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0017zeimu1\Desktop\"/>
    </mc:Choice>
  </mc:AlternateContent>
  <xr:revisionPtr revIDLastSave="0" documentId="13_ncr:1_{872107AA-7F7A-4D6F-9111-D61A391E9134}" xr6:coauthVersionLast="47" xr6:coauthVersionMax="47" xr10:uidLastSave="{00000000-0000-0000-0000-000000000000}"/>
  <bookViews>
    <workbookView xWindow="-120" yWindow="-120" windowWidth="20730" windowHeight="11160" tabRatio="453" xr2:uid="{00000000-000D-0000-FFFF-FFFF00000000}"/>
  </bookViews>
  <sheets>
    <sheet name="HP用★法人住民税★納付書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F12" i="2" l="1"/>
  <c r="BL31" i="2"/>
  <c r="CS31" i="2" s="1"/>
  <c r="BY30" i="2"/>
  <c r="BQ30" i="2"/>
  <c r="AR30" i="2"/>
  <c r="AJ30" i="2"/>
  <c r="BR21" i="2" l="1"/>
  <c r="BR16" i="2"/>
  <c r="AK21" i="2"/>
  <c r="AK16" i="2"/>
  <c r="BZ40" i="2"/>
  <c r="AS40" i="2"/>
  <c r="BZ36" i="2"/>
  <c r="BZ38" i="2"/>
  <c r="AS36" i="2"/>
  <c r="AS38" i="2"/>
  <c r="BZ34" i="2"/>
  <c r="AS34" i="2"/>
  <c r="L42" i="2"/>
  <c r="BV44" i="2"/>
  <c r="AO44" i="2"/>
  <c r="AW31" i="2"/>
  <c r="CD31" i="2" s="1"/>
  <c r="AU31" i="2"/>
  <c r="CB31" i="2" s="1"/>
  <c r="AS31" i="2"/>
  <c r="BZ31" i="2" s="1"/>
  <c r="AO31" i="2"/>
  <c r="BV31" i="2" s="1"/>
  <c r="AM31" i="2"/>
  <c r="BT31" i="2" s="1"/>
  <c r="AK31" i="2"/>
  <c r="BR31" i="2" s="1"/>
  <c r="BG27" i="2"/>
  <c r="CN27" i="2" s="1"/>
  <c r="AJ27" i="2"/>
  <c r="BQ27" i="2" s="1"/>
  <c r="AY30" i="2"/>
  <c r="CF30" i="2"/>
  <c r="CI44" i="2"/>
  <c r="BB44" i="2"/>
  <c r="BQ42" i="2"/>
  <c r="AJ42" i="2"/>
  <c r="BQ40" i="2"/>
  <c r="AJ40" i="2"/>
  <c r="BQ38" i="2"/>
  <c r="AJ38" i="2"/>
  <c r="BQ36" i="2"/>
  <c r="AJ36" i="2"/>
  <c r="BQ34" i="2"/>
  <c r="AJ34" i="2"/>
  <c r="BQ14" i="2"/>
  <c r="AJ14" i="2"/>
  <c r="AY12" i="2"/>
  <c r="CF11" i="2"/>
  <c r="BQ11" i="2"/>
  <c r="AY11" i="2"/>
  <c r="AJ11" i="2"/>
  <c r="BQ9" i="2"/>
  <c r="AJ9" i="2"/>
  <c r="BQ7" i="2"/>
  <c r="AJ7" i="2"/>
  <c r="BQ5" i="2"/>
  <c r="AJ5" i="2"/>
  <c r="BQ4" i="2"/>
  <c r="AJ4" i="2"/>
  <c r="AS42" i="2" l="1"/>
  <c r="BZ42" i="2"/>
</calcChain>
</file>

<file path=xl/sharedStrings.xml><?xml version="1.0" encoding="utf-8"?>
<sst xmlns="http://schemas.openxmlformats.org/spreadsheetml/2006/main" count="129" uniqueCount="63">
  <si>
    <t>年度</t>
    <rPh sb="0" eb="2">
      <t>ネンド</t>
    </rPh>
    <phoneticPr fontId="2"/>
  </si>
  <si>
    <t>口</t>
    <rPh sb="0" eb="1">
      <t>クチ</t>
    </rPh>
    <phoneticPr fontId="2"/>
  </si>
  <si>
    <t>円</t>
    <rPh sb="0" eb="1">
      <t>エン</t>
    </rPh>
    <phoneticPr fontId="2"/>
  </si>
  <si>
    <t>取りまとめ局</t>
    <rPh sb="0" eb="1">
      <t>ト</t>
    </rPh>
    <rPh sb="5" eb="6">
      <t>キョク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</si>
  <si>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</si>
  <si>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</si>
  <si>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</si>
  <si>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</si>
  <si>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04</t>
    <phoneticPr fontId="2"/>
  </si>
  <si>
    <t>05</t>
    <phoneticPr fontId="2"/>
  </si>
  <si>
    <t>01</t>
    <phoneticPr fontId="2"/>
  </si>
  <si>
    <t>から</t>
    <phoneticPr fontId="2"/>
  </si>
  <si>
    <t>まで</t>
    <phoneticPr fontId="2"/>
  </si>
  <si>
    <t>令和</t>
    <rPh sb="0" eb="2">
      <t>レイワ</t>
    </rPh>
    <phoneticPr fontId="2"/>
  </si>
  <si>
    <t>※この納付書をご利用される際は、法人名・法人所在地・事業年度・申告区分・納付金額などの必要事項を納付書に明記してください。（3枚とも）</t>
    <rPh sb="3" eb="6">
      <t>ノウフショ</t>
    </rPh>
    <rPh sb="8" eb="10">
      <t>リヨウ</t>
    </rPh>
    <rPh sb="13" eb="14">
      <t>サイ</t>
    </rPh>
    <rPh sb="16" eb="18">
      <t>ホウジン</t>
    </rPh>
    <rPh sb="18" eb="19">
      <t>メイ</t>
    </rPh>
    <rPh sb="20" eb="22">
      <t>ホウジン</t>
    </rPh>
    <rPh sb="22" eb="25">
      <t>ショザイチ</t>
    </rPh>
    <rPh sb="26" eb="28">
      <t>ジギョウ</t>
    </rPh>
    <rPh sb="28" eb="30">
      <t>ネンド</t>
    </rPh>
    <rPh sb="31" eb="33">
      <t>シンコク</t>
    </rPh>
    <rPh sb="33" eb="35">
      <t>クブン</t>
    </rPh>
    <rPh sb="36" eb="38">
      <t>ノウフ</t>
    </rPh>
    <rPh sb="38" eb="40">
      <t>キンガク</t>
    </rPh>
    <rPh sb="43" eb="45">
      <t>ヒツヨウ</t>
    </rPh>
    <rPh sb="45" eb="47">
      <t>ジコウ</t>
    </rPh>
    <rPh sb="48" eb="51">
      <t>ノウフショ</t>
    </rPh>
    <rPh sb="52" eb="54">
      <t>メイキ</t>
    </rPh>
    <rPh sb="63" eb="64">
      <t>マイ</t>
    </rPh>
    <phoneticPr fontId="2"/>
  </si>
  <si>
    <t>※A4用紙に印刷後、外枠線に沿って切り取っていただき、金融機関等へ提出してください。</t>
    <rPh sb="3" eb="5">
      <t>ヨウシ</t>
    </rPh>
    <rPh sb="6" eb="8">
      <t>インサツ</t>
    </rPh>
    <rPh sb="8" eb="9">
      <t>ゴ</t>
    </rPh>
    <rPh sb="10" eb="12">
      <t>ソトワク</t>
    </rPh>
    <rPh sb="12" eb="13">
      <t>セン</t>
    </rPh>
    <rPh sb="14" eb="15">
      <t>ソ</t>
    </rPh>
    <rPh sb="17" eb="18">
      <t>キ</t>
    </rPh>
    <rPh sb="19" eb="20">
      <t>ト</t>
    </rPh>
    <rPh sb="27" eb="29">
      <t>キンユウ</t>
    </rPh>
    <rPh sb="29" eb="31">
      <t>キカン</t>
    </rPh>
    <rPh sb="31" eb="32">
      <t>トウ</t>
    </rPh>
    <rPh sb="33" eb="35">
      <t>テイシュツ</t>
    </rPh>
    <phoneticPr fontId="2"/>
  </si>
  <si>
    <t>市町村コード</t>
    <rPh sb="0" eb="3">
      <t>シチョウソン</t>
    </rPh>
    <phoneticPr fontId="2"/>
  </si>
  <si>
    <t>法人町民税領収証書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ショウ</t>
    </rPh>
    <rPh sb="8" eb="9">
      <t>ショ</t>
    </rPh>
    <phoneticPr fontId="2"/>
  </si>
  <si>
    <t>奈良県</t>
    <rPh sb="0" eb="3">
      <t>ナラケン</t>
    </rPh>
    <phoneticPr fontId="2"/>
  </si>
  <si>
    <t>平群町</t>
    <rPh sb="0" eb="3">
      <t>ヘグリチョウ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</si>
  <si>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</si>
  <si>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　入　　者</t>
    <rPh sb="0" eb="1">
      <t>カ</t>
    </rPh>
    <rPh sb="3" eb="4">
      <t>イ</t>
    </rPh>
    <rPh sb="6" eb="7">
      <t>モノ</t>
    </rPh>
    <phoneticPr fontId="2"/>
  </si>
  <si>
    <t>00930-3-960079</t>
    <phoneticPr fontId="2"/>
  </si>
  <si>
    <t>所在地及び法人名称</t>
    <rPh sb="0" eb="3">
      <t>ショザイチ</t>
    </rPh>
    <rPh sb="3" eb="4">
      <t>オヨ</t>
    </rPh>
    <rPh sb="5" eb="7">
      <t>ホウジン</t>
    </rPh>
    <rPh sb="7" eb="9">
      <t>メイショウ</t>
    </rPh>
    <phoneticPr fontId="2"/>
  </si>
  <si>
    <t>御中</t>
    <rPh sb="0" eb="2">
      <t>オンチュウ</t>
    </rPh>
    <phoneticPr fontId="2"/>
  </si>
  <si>
    <t>※　処　理　事　項</t>
    <phoneticPr fontId="2"/>
  </si>
  <si>
    <t>管理番号</t>
    <phoneticPr fontId="2"/>
  </si>
  <si>
    <t>事　業　年　度</t>
    <rPh sb="0" eb="1">
      <t>コト</t>
    </rPh>
    <rPh sb="2" eb="3">
      <t>ゴウ</t>
    </rPh>
    <rPh sb="4" eb="5">
      <t>ネン</t>
    </rPh>
    <rPh sb="6" eb="7">
      <t>ド</t>
    </rPh>
    <phoneticPr fontId="2"/>
  </si>
  <si>
    <t>申　告　区　分</t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</si>
  <si>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</si>
  <si>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</si>
  <si>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</si>
  <si>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億</t>
    <rPh sb="0" eb="1">
      <t>オク</t>
    </rPh>
    <phoneticPr fontId="2"/>
  </si>
  <si>
    <t>法人税割額</t>
    <rPh sb="0" eb="3">
      <t>ホウジンゼイ</t>
    </rPh>
    <rPh sb="3" eb="4">
      <t>ワリ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</si>
  <si>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</si>
  <si>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02</t>
  </si>
  <si>
    <t>延 滞 金</t>
    <rPh sb="0" eb="1">
      <t>エン</t>
    </rPh>
    <rPh sb="2" eb="3">
      <t>タイ</t>
    </rPh>
    <rPh sb="4" eb="5">
      <t>キン</t>
    </rPh>
    <phoneticPr fontId="2"/>
  </si>
  <si>
    <t>03</t>
  </si>
  <si>
    <t>督促手数料</t>
    <rPh sb="0" eb="2">
      <t>トクソク</t>
    </rPh>
    <rPh sb="2" eb="5">
      <t>テスウリョウ</t>
    </rPh>
    <phoneticPr fontId="2"/>
  </si>
  <si>
    <t>合 計 額</t>
    <rPh sb="0" eb="1">
      <t>ゴウ</t>
    </rPh>
    <rPh sb="2" eb="3">
      <t>ケイ</t>
    </rPh>
    <rPh sb="4" eb="5">
      <t>ガク</t>
    </rPh>
    <phoneticPr fontId="2"/>
  </si>
  <si>
    <t>納期限</t>
    <rPh sb="0" eb="1">
      <t>ノウ</t>
    </rPh>
    <rPh sb="1" eb="2">
      <t>キ</t>
    </rPh>
    <rPh sb="2" eb="3">
      <t>キリ</t>
    </rPh>
    <phoneticPr fontId="2"/>
  </si>
  <si>
    <t>令和　 年　 月　 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</si>
  <si>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領収日付印</t>
    <rPh sb="0" eb="2">
      <t>リョウシュウ</t>
    </rPh>
    <rPh sb="2" eb="3">
      <t>ニチ</t>
    </rPh>
    <rPh sb="3" eb="4">
      <t>ツ</t>
    </rPh>
    <rPh sb="4" eb="5">
      <t>イン</t>
    </rPh>
    <phoneticPr fontId="2"/>
  </si>
  <si>
    <t xml:space="preserve"> 上記のとおり領収しました。</t>
    <phoneticPr fontId="2"/>
  </si>
  <si>
    <t>日　計</t>
    <rPh sb="0" eb="1">
      <t>ヒ</t>
    </rPh>
    <rPh sb="2" eb="3">
      <t>ケイ</t>
    </rPh>
    <phoneticPr fontId="2"/>
  </si>
  <si>
    <t>指定金融機関　　　　　　(取りまとめ店)</t>
    <rPh sb="0" eb="2">
      <t>シテイ</t>
    </rPh>
    <rPh sb="2" eb="4">
      <t>キンユウ</t>
    </rPh>
    <rPh sb="4" eb="6">
      <t>キカン</t>
    </rPh>
    <phoneticPr fontId="2"/>
  </si>
  <si>
    <t>南都銀行　　　　　　　　　　　　　　　平群支店</t>
    <rPh sb="0" eb="2">
      <t>ナント</t>
    </rPh>
    <rPh sb="2" eb="4">
      <t>ギンコウ</t>
    </rPh>
    <rPh sb="19" eb="21">
      <t>ヘグリ</t>
    </rPh>
    <rPh sb="21" eb="23">
      <t>シテン</t>
    </rPh>
    <phoneticPr fontId="2"/>
  </si>
  <si>
    <t>　　※この領収書は、５年間　　</t>
    <rPh sb="5" eb="8">
      <t>リョウシュウショ</t>
    </rPh>
    <rPh sb="11" eb="13">
      <t>ネンカン</t>
    </rPh>
    <phoneticPr fontId="2"/>
  </si>
  <si>
    <t>　　 大切に保管してください。</t>
    <rPh sb="3" eb="5">
      <t>タイセツ</t>
    </rPh>
    <rPh sb="6" eb="8">
      <t>ホカン</t>
    </rPh>
    <phoneticPr fontId="2"/>
  </si>
  <si>
    <t xml:space="preserve"> 上記のとおり納付します。</t>
    <phoneticPr fontId="2"/>
  </si>
  <si>
    <t xml:space="preserve"> 上記のとおり通知します。</t>
    <phoneticPr fontId="2"/>
  </si>
  <si>
    <t>確定</t>
  </si>
  <si>
    <t>奈良県生駒郡平群町吉新1丁目1番1号　平群町役場ビル１０１号室</t>
    <rPh sb="0" eb="11">
      <t>ナラケンイコマグンヘグリチョウヨシシン</t>
    </rPh>
    <rPh sb="12" eb="14">
      <t>チョウメ</t>
    </rPh>
    <rPh sb="15" eb="16">
      <t>バン</t>
    </rPh>
    <rPh sb="17" eb="18">
      <t>ゴウ</t>
    </rPh>
    <rPh sb="19" eb="22">
      <t>ヘグリチョウ</t>
    </rPh>
    <rPh sb="22" eb="24">
      <t>ヤクバ</t>
    </rPh>
    <rPh sb="29" eb="31">
      <t>ゴウシツ</t>
    </rPh>
    <phoneticPr fontId="2"/>
  </si>
  <si>
    <t>平群町役場　税務課　課税係</t>
    <rPh sb="0" eb="3">
      <t>ヘグリチョウ</t>
    </rPh>
    <rPh sb="3" eb="5">
      <t>ヤクバ</t>
    </rPh>
    <rPh sb="6" eb="9">
      <t>ゼイムカ</t>
    </rPh>
    <rPh sb="10" eb="12">
      <t>カゼイ</t>
    </rPh>
    <rPh sb="12" eb="13">
      <t>カカ</t>
    </rPh>
    <phoneticPr fontId="2"/>
  </si>
  <si>
    <t>令和</t>
    <rPh sb="0" eb="2">
      <t>レイワ</t>
    </rPh>
    <phoneticPr fontId="2"/>
  </si>
  <si>
    <t>（納入者保管）</t>
    <rPh sb="2" eb="3">
      <t>ニュウ</t>
    </rPh>
    <phoneticPr fontId="2"/>
  </si>
  <si>
    <t>（金融機関等保管）</t>
    <rPh sb="5" eb="6">
      <t>トウ</t>
    </rPh>
    <rPh sb="6" eb="8">
      <t>ホカン</t>
    </rPh>
    <phoneticPr fontId="2"/>
  </si>
  <si>
    <t>（市町村保管）</t>
    <rPh sb="1" eb="4">
      <t>シチョウソン</t>
    </rPh>
    <rPh sb="4" eb="6">
      <t>ホカン</t>
    </rPh>
    <phoneticPr fontId="2"/>
  </si>
  <si>
    <t>〒539-8749ゆうちょ銀行　　　　　　　　　　　大阪貯金事務センター</t>
    <rPh sb="13" eb="15">
      <t>ギンコウ</t>
    </rPh>
    <phoneticPr fontId="2"/>
  </si>
  <si>
    <t>奈良県生駒郡平群町会計管理者</t>
    <rPh sb="0" eb="6">
      <t>ナラケンイコマグン</t>
    </rPh>
    <rPh sb="6" eb="9">
      <t>ヘグリチョウ</t>
    </rPh>
    <rPh sb="9" eb="11">
      <t>カイケイ</t>
    </rPh>
    <rPh sb="11" eb="14">
      <t>カンリシャ</t>
    </rPh>
    <phoneticPr fontId="2"/>
  </si>
  <si>
    <t>法人町民税納入書</t>
    <rPh sb="0" eb="2">
      <t>ホウジン</t>
    </rPh>
    <rPh sb="2" eb="4">
      <t>チョウミン</t>
    </rPh>
    <rPh sb="4" eb="5">
      <t>ゼイ</t>
    </rPh>
    <rPh sb="5" eb="8">
      <t>ノウニュウショ</t>
    </rPh>
    <phoneticPr fontId="2"/>
  </si>
  <si>
    <t>法人町民税納入済通知書</t>
    <rPh sb="0" eb="2">
      <t>ホウジン</t>
    </rPh>
    <rPh sb="2" eb="4">
      <t>チョウミン</t>
    </rPh>
    <rPh sb="4" eb="5">
      <t>ゼイ</t>
    </rPh>
    <rPh sb="5" eb="7">
      <t>ノウニュウ</t>
    </rPh>
    <rPh sb="7" eb="8">
      <t>スミ</t>
    </rPh>
    <rPh sb="8" eb="11">
      <t>ツウチショ</t>
    </rPh>
    <phoneticPr fontId="2"/>
  </si>
  <si>
    <t>公</t>
    <rPh sb="0" eb="1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</si>
</sst>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;&quot;&quot;"/>
    <numFmt numFmtId="177" formatCode="[DBNum3][$-411]0;[DBNum3]&quot;△&quot;[$-411]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OCRB"/>
      <family val="3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otted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 style="dotted">
        <color indexed="64"/>
      </left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03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4" fillId="0" borderId="22" xfId="1" applyFont="1" applyBorder="1">
      <alignment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3" xfId="1" applyFont="1" applyBorder="1" applyAlignment="1">
      <alignment horizontal="center" vertical="center"/>
    </xf>
    <xf numFmtId="0" fontId="10" fillId="0" borderId="31" xfId="1" applyFont="1" applyBorder="1" applyAlignment="1">
      <alignment vertical="center" textRotation="255" wrapText="1"/>
    </xf>
    <xf numFmtId="0" fontId="10" fillId="0" borderId="32" xfId="1" applyFont="1" applyBorder="1" applyAlignment="1">
      <alignment vertical="center" textRotation="255" wrapText="1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1" xfId="1" applyFont="1" applyBorder="1" applyAlignment="1"/>
    <xf numFmtId="0" fontId="6" fillId="0" borderId="11" xfId="1" applyFont="1" applyBorder="1">
      <alignment vertical="center"/>
    </xf>
    <xf numFmtId="0" fontId="6" fillId="0" borderId="11" xfId="1" applyFont="1" applyBorder="1" applyAlignme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18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/>
    <xf numFmtId="176" fontId="6" fillId="0" borderId="11" xfId="1" applyNumberFormat="1" applyFont="1" applyBorder="1">
      <alignment vertical="center"/>
    </xf>
    <xf numFmtId="176" fontId="6" fillId="0" borderId="11" xfId="1" applyNumberFormat="1" applyFont="1" applyBorder="1" applyAlignment="1"/>
    <xf numFmtId="176" fontId="5" fillId="0" borderId="3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 textRotation="255"/>
    </xf>
    <xf numFmtId="0" fontId="15" fillId="0" borderId="0" xfId="1" applyFont="1" applyAlignment="1">
      <alignment vertical="center" wrapText="1"/>
    </xf>
    <xf numFmtId="0" fontId="15" fillId="0" borderId="1" xfId="1" applyFont="1" applyBorder="1">
      <alignment vertical="center"/>
    </xf>
    <xf numFmtId="0" fontId="15" fillId="0" borderId="1" xfId="1" applyFont="1" applyBorder="1" applyAlignment="1">
      <alignment vertical="center" wrapText="1"/>
    </xf>
    <xf numFmtId="176" fontId="15" fillId="0" borderId="0" xfId="1" applyNumberFormat="1" applyFont="1" applyAlignment="1">
      <alignment vertical="center" textRotation="255" shrinkToFit="1"/>
    </xf>
    <xf numFmtId="176" fontId="15" fillId="0" borderId="0" xfId="1" applyNumberFormat="1" applyFont="1" applyAlignment="1">
      <alignment vertical="center" shrinkToFit="1"/>
    </xf>
    <xf numFmtId="176" fontId="15" fillId="0" borderId="1" xfId="1" applyNumberFormat="1" applyFont="1" applyBorder="1" applyAlignment="1">
      <alignment vertical="center" shrinkToFit="1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177" fontId="13" fillId="0" borderId="10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7" fontId="13" fillId="0" borderId="15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1" xfId="1" applyNumberFormat="1" applyFont="1" applyBorder="1" applyAlignment="1">
      <alignment horizontal="right" vertical="center"/>
    </xf>
    <xf numFmtId="177" fontId="13" fillId="0" borderId="16" xfId="1" applyNumberFormat="1" applyFont="1" applyBorder="1" applyAlignment="1">
      <alignment horizontal="right" vertical="center"/>
    </xf>
    <xf numFmtId="177" fontId="13" fillId="0" borderId="4" xfId="1" applyNumberFormat="1" applyFont="1" applyBorder="1" applyAlignment="1">
      <alignment horizontal="right" vertical="center"/>
    </xf>
    <xf numFmtId="177" fontId="13" fillId="0" borderId="0" xfId="1" applyNumberFormat="1" applyFont="1" applyBorder="1" applyAlignment="1">
      <alignment horizontal="right" vertical="center"/>
    </xf>
    <xf numFmtId="177" fontId="13" fillId="0" borderId="3" xfId="1" applyNumberFormat="1" applyFont="1" applyBorder="1" applyAlignment="1">
      <alignment horizontal="right"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horizontal="right" vertical="center"/>
    </xf>
    <xf numFmtId="177" fontId="13" fillId="0" borderId="19" xfId="1" applyNumberFormat="1" applyFont="1" applyBorder="1" applyAlignment="1">
      <alignment horizontal="right" vertical="center"/>
    </xf>
    <xf numFmtId="177" fontId="13" fillId="0" borderId="13" xfId="1" applyNumberFormat="1" applyFont="1" applyBorder="1" applyAlignment="1">
      <alignment horizontal="right"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7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176" fontId="15" fillId="0" borderId="34" xfId="1" applyNumberFormat="1" applyFont="1" applyBorder="1" applyAlignment="1">
      <alignment horizontal="center" vertical="center" shrinkToFit="1"/>
    </xf>
    <xf numFmtId="176" fontId="15" fillId="0" borderId="37" xfId="1" applyNumberFormat="1" applyFont="1" applyBorder="1" applyAlignment="1">
      <alignment horizontal="center" vertical="center" shrinkToFit="1"/>
    </xf>
    <xf numFmtId="176" fontId="15" fillId="0" borderId="35" xfId="1" applyNumberFormat="1" applyFont="1" applyBorder="1" applyAlignment="1">
      <alignment horizontal="center" vertical="center" shrinkToFit="1"/>
    </xf>
    <xf numFmtId="176" fontId="15" fillId="0" borderId="38" xfId="1" applyNumberFormat="1" applyFont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right"/>
    </xf>
    <xf numFmtId="176" fontId="15" fillId="0" borderId="33" xfId="1" applyNumberFormat="1" applyFont="1" applyBorder="1" applyAlignment="1">
      <alignment horizontal="center" vertical="center" shrinkToFit="1"/>
    </xf>
    <xf numFmtId="176" fontId="15" fillId="0" borderId="36" xfId="1" applyNumberFormat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/>
    </xf>
    <xf numFmtId="176" fontId="6" fillId="0" borderId="11" xfId="1" applyNumberFormat="1" applyFont="1" applyBorder="1" applyAlignment="1">
      <alignment horizont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177" fontId="13" fillId="2" borderId="10" xfId="1" applyNumberFormat="1" applyFont="1" applyFill="1" applyBorder="1" applyAlignment="1" applyProtection="1">
      <alignment horizontal="right" vertical="center"/>
      <protection locked="0"/>
    </xf>
    <xf numFmtId="177" fontId="13" fillId="2" borderId="11" xfId="1" applyNumberFormat="1" applyFont="1" applyFill="1" applyBorder="1" applyAlignment="1" applyProtection="1">
      <alignment horizontal="right" vertical="center"/>
      <protection locked="0"/>
    </xf>
    <xf numFmtId="177" fontId="13" fillId="2" borderId="15" xfId="1" applyNumberFormat="1" applyFont="1" applyFill="1" applyBorder="1" applyAlignment="1" applyProtection="1">
      <alignment horizontal="right" vertical="center"/>
      <protection locked="0"/>
    </xf>
    <xf numFmtId="177" fontId="13" fillId="2" borderId="9" xfId="1" applyNumberFormat="1" applyFont="1" applyFill="1" applyBorder="1" applyAlignment="1" applyProtection="1">
      <alignment horizontal="right" vertical="center"/>
      <protection locked="0"/>
    </xf>
    <xf numFmtId="177" fontId="13" fillId="2" borderId="1" xfId="1" applyNumberFormat="1" applyFont="1" applyFill="1" applyBorder="1" applyAlignment="1" applyProtection="1">
      <alignment horizontal="right" vertical="center"/>
      <protection locked="0"/>
    </xf>
    <xf numFmtId="177" fontId="13" fillId="2" borderId="16" xfId="1" applyNumberFormat="1" applyFont="1" applyFill="1" applyBorder="1" applyAlignment="1" applyProtection="1">
      <alignment horizontal="right" vertical="center"/>
      <protection locked="0"/>
    </xf>
    <xf numFmtId="177" fontId="13" fillId="2" borderId="4" xfId="1" applyNumberFormat="1" applyFont="1" applyFill="1" applyBorder="1" applyAlignment="1" applyProtection="1">
      <alignment horizontal="right" vertical="center"/>
      <protection locked="0"/>
    </xf>
    <xf numFmtId="177" fontId="13" fillId="2" borderId="0" xfId="1" applyNumberFormat="1" applyFont="1" applyFill="1" applyBorder="1" applyAlignment="1" applyProtection="1">
      <alignment horizontal="right" vertical="center"/>
      <protection locked="0"/>
    </xf>
    <xf numFmtId="177" fontId="13" fillId="2" borderId="3" xfId="1" applyNumberFormat="1" applyFont="1" applyFill="1" applyBorder="1" applyAlignment="1" applyProtection="1">
      <alignment horizontal="right" vertical="center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0" fillId="0" borderId="4" xfId="1" applyNumberFormat="1" applyFont="1" applyBorder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wrapText="1"/>
    </xf>
    <xf numFmtId="0" fontId="10" fillId="0" borderId="11" xfId="1" applyFont="1" applyBorder="1" applyAlignment="1">
      <alignment horizontal="center" wrapText="1"/>
    </xf>
    <xf numFmtId="0" fontId="10" fillId="0" borderId="15" xfId="1" applyFont="1" applyBorder="1" applyAlignment="1">
      <alignment horizontal="center" wrapText="1"/>
    </xf>
    <xf numFmtId="0" fontId="10" fillId="0" borderId="4" xfId="1" applyFont="1" applyBorder="1" applyAlignment="1">
      <alignment horizontal="center" wrapText="1"/>
    </xf>
    <xf numFmtId="0" fontId="10" fillId="0" borderId="0" xfId="1" applyFont="1" applyAlignment="1">
      <alignment horizontal="center" wrapText="1"/>
    </xf>
    <xf numFmtId="0" fontId="10" fillId="0" borderId="3" xfId="1" applyFont="1" applyBorder="1" applyAlignment="1">
      <alignment horizontal="center" wrapText="1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58" fontId="9" fillId="0" borderId="10" xfId="1" applyNumberFormat="1" applyFont="1" applyBorder="1" applyAlignment="1">
      <alignment horizontal="center" vertical="center"/>
    </xf>
    <xf numFmtId="58" fontId="9" fillId="0" borderId="11" xfId="1" applyNumberFormat="1" applyFont="1" applyBorder="1" applyAlignment="1">
      <alignment horizontal="center" vertical="center"/>
    </xf>
    <xf numFmtId="58" fontId="9" fillId="0" borderId="4" xfId="1" applyNumberFormat="1" applyFont="1" applyBorder="1" applyAlignment="1">
      <alignment horizontal="center" vertical="center"/>
    </xf>
    <xf numFmtId="58" fontId="9" fillId="0" borderId="0" xfId="1" applyNumberFormat="1" applyFont="1" applyAlignment="1">
      <alignment horizontal="center" vertical="center"/>
    </xf>
    <xf numFmtId="58" fontId="9" fillId="0" borderId="15" xfId="1" applyNumberFormat="1" applyFont="1" applyBorder="1" applyAlignment="1">
      <alignment horizontal="center" vertical="center"/>
    </xf>
    <xf numFmtId="58" fontId="9" fillId="0" borderId="3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16" xfId="1" applyFont="1" applyFill="1" applyBorder="1" applyAlignment="1" applyProtection="1">
      <alignment horizontal="center" vertical="center"/>
      <protection locked="0"/>
    </xf>
    <xf numFmtId="0" fontId="9" fillId="0" borderId="40" xfId="1" applyFont="1" applyBorder="1" applyAlignment="1">
      <alignment horizontal="center" vertical="center"/>
    </xf>
    <xf numFmtId="58" fontId="9" fillId="0" borderId="9" xfId="1" applyNumberFormat="1" applyFont="1" applyBorder="1" applyAlignment="1">
      <alignment horizontal="center" vertical="center"/>
    </xf>
    <xf numFmtId="58" fontId="9" fillId="0" borderId="1" xfId="1" applyNumberFormat="1" applyFont="1" applyBorder="1" applyAlignment="1">
      <alignment horizontal="center" vertical="center"/>
    </xf>
    <xf numFmtId="58" fontId="9" fillId="0" borderId="16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5" fillId="2" borderId="33" xfId="1" applyFont="1" applyFill="1" applyBorder="1" applyAlignment="1" applyProtection="1">
      <alignment horizontal="center" vertical="center"/>
      <protection locked="0"/>
    </xf>
    <xf numFmtId="0" fontId="15" fillId="2" borderId="34" xfId="1" applyFont="1" applyFill="1" applyBorder="1" applyAlignment="1" applyProtection="1">
      <alignment horizontal="center" vertical="center"/>
      <protection locked="0"/>
    </xf>
    <xf numFmtId="0" fontId="15" fillId="2" borderId="36" xfId="1" applyFont="1" applyFill="1" applyBorder="1" applyAlignment="1" applyProtection="1">
      <alignment horizontal="center" vertical="center"/>
      <protection locked="0"/>
    </xf>
    <xf numFmtId="0" fontId="15" fillId="2" borderId="37" xfId="1" applyFont="1" applyFill="1" applyBorder="1" applyAlignment="1" applyProtection="1">
      <alignment horizontal="center" vertical="center"/>
      <protection locked="0"/>
    </xf>
    <xf numFmtId="0" fontId="15" fillId="2" borderId="35" xfId="1" applyFont="1" applyFill="1" applyBorder="1" applyAlignment="1" applyProtection="1">
      <alignment horizontal="center" vertical="center"/>
      <protection locked="0"/>
    </xf>
    <xf numFmtId="0" fontId="15" fillId="2" borderId="38" xfId="1" applyFont="1" applyFill="1" applyBorder="1" applyAlignment="1" applyProtection="1">
      <alignment horizontal="center" vertical="center"/>
      <protection locked="0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2" borderId="11" xfId="1" applyFont="1" applyFill="1" applyBorder="1" applyAlignment="1" applyProtection="1">
      <alignment horizontal="center"/>
      <protection locked="0"/>
    </xf>
    <xf numFmtId="0" fontId="6" fillId="0" borderId="11" xfId="1" applyFont="1" applyBorder="1" applyAlignment="1">
      <alignment horizontal="center" vertical="center"/>
    </xf>
    <xf numFmtId="0" fontId="6" fillId="2" borderId="11" xfId="1" applyFont="1" applyFill="1" applyBorder="1" applyAlignment="1" applyProtection="1">
      <alignment horizontal="right"/>
      <protection locked="0"/>
    </xf>
    <xf numFmtId="0" fontId="6" fillId="0" borderId="15" xfId="1" applyFont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16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6" xfId="1" applyFont="1" applyFill="1" applyBorder="1" applyAlignment="1" applyProtection="1">
      <alignment horizontal="center" vertical="center"/>
      <protection locked="0"/>
    </xf>
    <xf numFmtId="176" fontId="8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16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0" fontId="5" fillId="2" borderId="0" xfId="1" applyFont="1" applyFill="1" applyAlignment="1" applyProtection="1">
      <alignment horizontal="left" vertical="center" wrapText="1"/>
      <protection locked="0"/>
    </xf>
    <xf numFmtId="0" fontId="14" fillId="2" borderId="0" xfId="1" applyFont="1" applyFill="1" applyAlignment="1" applyProtection="1">
      <alignment horizontal="left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16" fillId="0" borderId="10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17" fillId="0" borderId="15" xfId="1" applyFont="1" applyBorder="1" applyAlignment="1">
      <alignment horizontal="center" vertical="center" shrinkToFit="1"/>
    </xf>
    <xf numFmtId="0" fontId="17" fillId="0" borderId="9" xfId="1" applyFont="1" applyBorder="1" applyAlignment="1">
      <alignment horizontal="center" vertical="center" shrinkToFit="1"/>
    </xf>
    <xf numFmtId="0" fontId="17" fillId="0" borderId="1" xfId="1" applyFont="1" applyBorder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9" fillId="0" borderId="10" xfId="1" applyFont="1" applyBorder="1" applyAlignment="1">
      <alignment horizontal="left" vertical="center" wrapText="1"/>
    </xf>
    <xf numFmtId="0" fontId="19" fillId="0" borderId="11" xfId="1" applyFont="1" applyBorder="1" applyAlignment="1">
      <alignment horizontal="left" vertical="center" wrapText="1"/>
    </xf>
    <xf numFmtId="0" fontId="19" fillId="0" borderId="15" xfId="1" applyFont="1" applyBorder="1" applyAlignment="1">
      <alignment horizontal="left" vertical="center" wrapText="1"/>
    </xf>
    <xf numFmtId="0" fontId="19" fillId="0" borderId="9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4" xfId="1" applyFont="1" applyBorder="1" applyAlignment="1">
      <alignment horizontal="left" shrinkToFit="1"/>
    </xf>
    <xf numFmtId="0" fontId="10" fillId="0" borderId="0" xfId="1" applyFont="1" applyAlignment="1">
      <alignment horizontal="left" shrinkToFit="1"/>
    </xf>
    <xf numFmtId="0" fontId="10" fillId="0" borderId="3" xfId="1" applyFont="1" applyBorder="1" applyAlignment="1">
      <alignment horizontal="left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68036</xdr:colOff>
      <xdr:row>7</xdr:row>
      <xdr:rowOff>77756</xdr:rowOff>
    </xdr:from>
    <xdr:to>
      <xdr:col>13</xdr:col>
      <xdr:colOff>19245</xdr:colOff>
      <xdr:row>9</xdr:row>
      <xdr:rowOff>136072</xdr:rowOff>
    </xdr:to>
    <xdr:sp macro="" textlink="">
      <xdr:nvSpPr>
        <xdr:cNvPr id="2" name="Oval 14">
          <a:extLst>
            <a:ext uri="{FF2B5EF4-FFF2-40B4-BE49-F238E27FC236}">
              <a16:creationId xmlns:a16="http://schemas.microsoft.com/office/drawing/2014/main" id="{784C0175-5D63-4598-9CF0-BD2DC2EEEC87}"/>
            </a:ext>
          </a:extLst>
        </xdr:cNvPr>
        <xdr:cNvSpPr>
          <a:spLocks noChangeArrowheads="1"/>
        </xdr:cNvSpPr>
      </xdr:nvSpPr>
      <xdr:spPr bwMode="auto">
        <a:xfrm>
          <a:off x="1069133" y="1234363"/>
          <a:ext cx="359423" cy="349898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19438</xdr:colOff>
      <xdr:row>33</xdr:row>
      <xdr:rowOff>9720</xdr:rowOff>
    </xdr:from>
    <xdr:to>
      <xdr:col>15</xdr:col>
      <xdr:colOff>19438</xdr:colOff>
      <xdr:row>42</xdr:row>
      <xdr:rowOff>126352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FD56EE8-0571-4F12-8604-5290FF4E7774}"/>
            </a:ext>
          </a:extLst>
        </xdr:cNvPr>
        <xdr:cNvCxnSpPr/>
      </xdr:nvCxnSpPr>
      <xdr:spPr>
        <a:xfrm>
          <a:off x="1623137" y="4956888"/>
          <a:ext cx="0" cy="1428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32</xdr:row>
      <xdr:rowOff>106914</xdr:rowOff>
    </xdr:from>
    <xdr:to>
      <xdr:col>27</xdr:col>
      <xdr:colOff>0</xdr:colOff>
      <xdr:row>43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1B457FC-6067-4851-B9C3-338DAED593DD}"/>
            </a:ext>
          </a:extLst>
        </xdr:cNvPr>
        <xdr:cNvCxnSpPr/>
      </xdr:nvCxnSpPr>
      <xdr:spPr>
        <a:xfrm>
          <a:off x="2828342" y="4908292"/>
          <a:ext cx="0" cy="14967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29153</xdr:colOff>
      <xdr:row>32</xdr:row>
      <xdr:rowOff>136071</xdr:rowOff>
    </xdr:from>
    <xdr:to>
      <xdr:col>21</xdr:col>
      <xdr:colOff>29158</xdr:colOff>
      <xdr:row>43</xdr:row>
      <xdr:rowOff>9719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DF1F122-1DAF-4421-90DC-D8DAF7711337}"/>
            </a:ext>
          </a:extLst>
        </xdr:cNvPr>
        <xdr:cNvCxnSpPr/>
      </xdr:nvCxnSpPr>
      <xdr:spPr>
        <a:xfrm>
          <a:off x="2216015" y="4937449"/>
          <a:ext cx="5" cy="14773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97207</xdr:rowOff>
    </xdr:from>
    <xdr:to>
      <xdr:col>13</xdr:col>
      <xdr:colOff>0</xdr:colOff>
      <xdr:row>42</xdr:row>
      <xdr:rowOff>136084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2FC99214-C090-4EB4-825D-6EB8859A77F9}"/>
            </a:ext>
          </a:extLst>
        </xdr:cNvPr>
        <xdr:cNvCxnSpPr/>
      </xdr:nvCxnSpPr>
      <xdr:spPr>
        <a:xfrm>
          <a:off x="1409311" y="489858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9715</xdr:colOff>
      <xdr:row>32</xdr:row>
      <xdr:rowOff>97195</xdr:rowOff>
    </xdr:from>
    <xdr:to>
      <xdr:col>17</xdr:col>
      <xdr:colOff>9715</xdr:colOff>
      <xdr:row>42</xdr:row>
      <xdr:rowOff>136072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59B354B-619B-4F93-BA3F-B0CAA437EC36}"/>
            </a:ext>
          </a:extLst>
        </xdr:cNvPr>
        <xdr:cNvCxnSpPr/>
      </xdr:nvCxnSpPr>
      <xdr:spPr>
        <a:xfrm>
          <a:off x="1807802" y="4898573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19439</xdr:colOff>
      <xdr:row>33</xdr:row>
      <xdr:rowOff>19439</xdr:rowOff>
    </xdr:from>
    <xdr:to>
      <xdr:col>19</xdr:col>
      <xdr:colOff>19440</xdr:colOff>
      <xdr:row>42</xdr:row>
      <xdr:rowOff>136066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A5FB90BC-4E6C-4BE6-8CEE-E6C23A46A8CC}"/>
            </a:ext>
          </a:extLst>
        </xdr:cNvPr>
        <xdr:cNvCxnSpPr/>
      </xdr:nvCxnSpPr>
      <xdr:spPr>
        <a:xfrm>
          <a:off x="2011913" y="4966607"/>
          <a:ext cx="1" cy="142874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32</xdr:row>
      <xdr:rowOff>97195</xdr:rowOff>
    </xdr:from>
    <xdr:to>
      <xdr:col>23</xdr:col>
      <xdr:colOff>0</xdr:colOff>
      <xdr:row>42</xdr:row>
      <xdr:rowOff>136072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CE1DFB1-0E8E-4560-B3F8-BA11A31483F7}"/>
            </a:ext>
          </a:extLst>
        </xdr:cNvPr>
        <xdr:cNvCxnSpPr/>
      </xdr:nvCxnSpPr>
      <xdr:spPr>
        <a:xfrm>
          <a:off x="2400689" y="4898573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103804</xdr:colOff>
      <xdr:row>32</xdr:row>
      <xdr:rowOff>94091</xdr:rowOff>
    </xdr:from>
    <xdr:to>
      <xdr:col>24</xdr:col>
      <xdr:colOff>103804</xdr:colOff>
      <xdr:row>42</xdr:row>
      <xdr:rowOff>132968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DF92BAD-3CFA-45B5-A896-A58373E18DFF}"/>
            </a:ext>
          </a:extLst>
        </xdr:cNvPr>
        <xdr:cNvCxnSpPr/>
      </xdr:nvCxnSpPr>
      <xdr:spPr>
        <a:xfrm>
          <a:off x="2611406" y="4895469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3497</xdr:colOff>
      <xdr:row>32</xdr:row>
      <xdr:rowOff>100699</xdr:rowOff>
    </xdr:from>
    <xdr:to>
      <xdr:col>29</xdr:col>
      <xdr:colOff>3497</xdr:colOff>
      <xdr:row>42</xdr:row>
      <xdr:rowOff>139576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F368A84-F18D-42B6-A2FD-00C3474E1FE0}"/>
            </a:ext>
          </a:extLst>
        </xdr:cNvPr>
        <xdr:cNvCxnSpPr/>
      </xdr:nvCxnSpPr>
      <xdr:spPr>
        <a:xfrm>
          <a:off x="3045665" y="4902077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384</xdr:colOff>
      <xdr:row>32</xdr:row>
      <xdr:rowOff>87867</xdr:rowOff>
    </xdr:from>
    <xdr:to>
      <xdr:col>31</xdr:col>
      <xdr:colOff>384</xdr:colOff>
      <xdr:row>42</xdr:row>
      <xdr:rowOff>126744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7E5ECA52-4E46-49F6-8B7A-3DE69804A88D}"/>
            </a:ext>
          </a:extLst>
        </xdr:cNvPr>
        <xdr:cNvCxnSpPr/>
      </xdr:nvCxnSpPr>
      <xdr:spPr>
        <a:xfrm>
          <a:off x="3256379" y="488924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9719</xdr:colOff>
      <xdr:row>33</xdr:row>
      <xdr:rowOff>9720</xdr:rowOff>
    </xdr:from>
    <xdr:to>
      <xdr:col>48</xdr:col>
      <xdr:colOff>9719</xdr:colOff>
      <xdr:row>42</xdr:row>
      <xdr:rowOff>126352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3377A5E5-3550-4A34-ACD7-6DF7A465D6E6}"/>
            </a:ext>
          </a:extLst>
        </xdr:cNvPr>
        <xdr:cNvCxnSpPr/>
      </xdr:nvCxnSpPr>
      <xdr:spPr>
        <a:xfrm>
          <a:off x="5287347" y="4956888"/>
          <a:ext cx="0" cy="1428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9719</xdr:colOff>
      <xdr:row>33</xdr:row>
      <xdr:rowOff>9720</xdr:rowOff>
    </xdr:from>
    <xdr:to>
      <xdr:col>60</xdr:col>
      <xdr:colOff>9719</xdr:colOff>
      <xdr:row>42</xdr:row>
      <xdr:rowOff>136072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6EB314C-865E-4796-B0C4-880583BD0AE0}"/>
            </a:ext>
          </a:extLst>
        </xdr:cNvPr>
        <xdr:cNvCxnSpPr/>
      </xdr:nvCxnSpPr>
      <xdr:spPr>
        <a:xfrm>
          <a:off x="6541148" y="4956888"/>
          <a:ext cx="0" cy="14384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29157</xdr:colOff>
      <xdr:row>33</xdr:row>
      <xdr:rowOff>9721</xdr:rowOff>
    </xdr:from>
    <xdr:to>
      <xdr:col>54</xdr:col>
      <xdr:colOff>29158</xdr:colOff>
      <xdr:row>43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DE5D8C24-B494-477B-A1DA-02540185D86F}"/>
            </a:ext>
          </a:extLst>
        </xdr:cNvPr>
        <xdr:cNvCxnSpPr/>
      </xdr:nvCxnSpPr>
      <xdr:spPr>
        <a:xfrm flipH="1">
          <a:off x="5919106" y="4956889"/>
          <a:ext cx="1" cy="14481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32</xdr:row>
      <xdr:rowOff>97207</xdr:rowOff>
    </xdr:from>
    <xdr:to>
      <xdr:col>46</xdr:col>
      <xdr:colOff>0</xdr:colOff>
      <xdr:row>42</xdr:row>
      <xdr:rowOff>136084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5190B84-C080-4F9D-9653-9B6552ECE628}"/>
            </a:ext>
          </a:extLst>
        </xdr:cNvPr>
        <xdr:cNvCxnSpPr/>
      </xdr:nvCxnSpPr>
      <xdr:spPr>
        <a:xfrm>
          <a:off x="1409311" y="489858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106909</xdr:colOff>
      <xdr:row>32</xdr:row>
      <xdr:rowOff>97195</xdr:rowOff>
    </xdr:from>
    <xdr:to>
      <xdr:col>49</xdr:col>
      <xdr:colOff>106909</xdr:colOff>
      <xdr:row>42</xdr:row>
      <xdr:rowOff>136072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1DD2D8E-32D7-4C5A-B05C-F7FEC423B807}"/>
            </a:ext>
          </a:extLst>
        </xdr:cNvPr>
        <xdr:cNvCxnSpPr/>
      </xdr:nvCxnSpPr>
      <xdr:spPr>
        <a:xfrm>
          <a:off x="5472011" y="4898573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19439</xdr:colOff>
      <xdr:row>33</xdr:row>
      <xdr:rowOff>19439</xdr:rowOff>
    </xdr:from>
    <xdr:to>
      <xdr:col>52</xdr:col>
      <xdr:colOff>29160</xdr:colOff>
      <xdr:row>42</xdr:row>
      <xdr:rowOff>97194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111E76AC-565A-4822-86B5-125B9F3F994B}"/>
            </a:ext>
          </a:extLst>
        </xdr:cNvPr>
        <xdr:cNvCxnSpPr/>
      </xdr:nvCxnSpPr>
      <xdr:spPr>
        <a:xfrm flipH="1">
          <a:off x="5695561" y="4966607"/>
          <a:ext cx="9721" cy="138987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32</xdr:row>
      <xdr:rowOff>97195</xdr:rowOff>
    </xdr:from>
    <xdr:to>
      <xdr:col>56</xdr:col>
      <xdr:colOff>0</xdr:colOff>
      <xdr:row>42</xdr:row>
      <xdr:rowOff>136072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424E0D42-D04C-44DE-888B-8410DCF72763}"/>
            </a:ext>
          </a:extLst>
        </xdr:cNvPr>
        <xdr:cNvCxnSpPr/>
      </xdr:nvCxnSpPr>
      <xdr:spPr>
        <a:xfrm>
          <a:off x="2400689" y="4898573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103804</xdr:colOff>
      <xdr:row>32</xdr:row>
      <xdr:rowOff>94091</xdr:rowOff>
    </xdr:from>
    <xdr:to>
      <xdr:col>57</xdr:col>
      <xdr:colOff>103804</xdr:colOff>
      <xdr:row>42</xdr:row>
      <xdr:rowOff>132968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5DAAAA10-493C-4D0A-A434-451AF5610628}"/>
            </a:ext>
          </a:extLst>
        </xdr:cNvPr>
        <xdr:cNvCxnSpPr/>
      </xdr:nvCxnSpPr>
      <xdr:spPr>
        <a:xfrm>
          <a:off x="2611406" y="4895469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3497</xdr:colOff>
      <xdr:row>32</xdr:row>
      <xdr:rowOff>100699</xdr:rowOff>
    </xdr:from>
    <xdr:to>
      <xdr:col>62</xdr:col>
      <xdr:colOff>3497</xdr:colOff>
      <xdr:row>42</xdr:row>
      <xdr:rowOff>139576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E0E36411-D6BA-429F-B662-516634A3BDCC}"/>
            </a:ext>
          </a:extLst>
        </xdr:cNvPr>
        <xdr:cNvCxnSpPr/>
      </xdr:nvCxnSpPr>
      <xdr:spPr>
        <a:xfrm>
          <a:off x="3045665" y="4902077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384</xdr:colOff>
      <xdr:row>32</xdr:row>
      <xdr:rowOff>87867</xdr:rowOff>
    </xdr:from>
    <xdr:to>
      <xdr:col>64</xdr:col>
      <xdr:colOff>384</xdr:colOff>
      <xdr:row>42</xdr:row>
      <xdr:rowOff>126744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20C24646-1B2B-4310-AA7B-0D3B5A918066}"/>
            </a:ext>
          </a:extLst>
        </xdr:cNvPr>
        <xdr:cNvCxnSpPr/>
      </xdr:nvCxnSpPr>
      <xdr:spPr>
        <a:xfrm>
          <a:off x="3256379" y="488924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19437</xdr:colOff>
      <xdr:row>33</xdr:row>
      <xdr:rowOff>2</xdr:rowOff>
    </xdr:from>
    <xdr:to>
      <xdr:col>81</xdr:col>
      <xdr:colOff>19437</xdr:colOff>
      <xdr:row>42</xdr:row>
      <xdr:rowOff>116634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2182BEB0-F886-4380-B18A-B7E9875B5A4D}"/>
            </a:ext>
          </a:extLst>
        </xdr:cNvPr>
        <xdr:cNvCxnSpPr/>
      </xdr:nvCxnSpPr>
      <xdr:spPr>
        <a:xfrm>
          <a:off x="9000151" y="4947170"/>
          <a:ext cx="0" cy="1428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19438</xdr:colOff>
      <xdr:row>33</xdr:row>
      <xdr:rowOff>0</xdr:rowOff>
    </xdr:from>
    <xdr:to>
      <xdr:col>93</xdr:col>
      <xdr:colOff>19439</xdr:colOff>
      <xdr:row>43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4F8504CE-BED8-4BFA-831E-DD37DB39C0EA}"/>
            </a:ext>
          </a:extLst>
        </xdr:cNvPr>
        <xdr:cNvCxnSpPr/>
      </xdr:nvCxnSpPr>
      <xdr:spPr>
        <a:xfrm flipH="1">
          <a:off x="10273392" y="4947168"/>
          <a:ext cx="1" cy="145790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87</xdr:col>
      <xdr:colOff>38872</xdr:colOff>
      <xdr:row>33</xdr:row>
      <xdr:rowOff>0</xdr:rowOff>
    </xdr:from>
    <xdr:to>
      <xdr:col>87</xdr:col>
      <xdr:colOff>38877</xdr:colOff>
      <xdr:row>42</xdr:row>
      <xdr:rowOff>136071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3832C2A8-E3B9-450B-99BA-B244C6384B80}"/>
            </a:ext>
          </a:extLst>
        </xdr:cNvPr>
        <xdr:cNvCxnSpPr/>
      </xdr:nvCxnSpPr>
      <xdr:spPr>
        <a:xfrm>
          <a:off x="9661066" y="4947168"/>
          <a:ext cx="5" cy="14481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79</xdr:col>
      <xdr:colOff>0</xdr:colOff>
      <xdr:row>32</xdr:row>
      <xdr:rowOff>97207</xdr:rowOff>
    </xdr:from>
    <xdr:to>
      <xdr:col>79</xdr:col>
      <xdr:colOff>0</xdr:colOff>
      <xdr:row>42</xdr:row>
      <xdr:rowOff>136084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5BD42129-2DEE-4AE6-9116-3922B467C576}"/>
            </a:ext>
          </a:extLst>
        </xdr:cNvPr>
        <xdr:cNvCxnSpPr/>
      </xdr:nvCxnSpPr>
      <xdr:spPr>
        <a:xfrm>
          <a:off x="1409311" y="489858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19434</xdr:colOff>
      <xdr:row>33</xdr:row>
      <xdr:rowOff>19439</xdr:rowOff>
    </xdr:from>
    <xdr:to>
      <xdr:col>83</xdr:col>
      <xdr:colOff>29158</xdr:colOff>
      <xdr:row>42</xdr:row>
      <xdr:rowOff>136072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B09A4F76-4163-4096-83DF-3C05C20CF1E7}"/>
            </a:ext>
          </a:extLst>
        </xdr:cNvPr>
        <xdr:cNvCxnSpPr/>
      </xdr:nvCxnSpPr>
      <xdr:spPr>
        <a:xfrm flipH="1">
          <a:off x="9213975" y="4966607"/>
          <a:ext cx="9724" cy="1428751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38878</xdr:colOff>
      <xdr:row>32</xdr:row>
      <xdr:rowOff>136071</xdr:rowOff>
    </xdr:from>
    <xdr:to>
      <xdr:col>85</xdr:col>
      <xdr:colOff>38878</xdr:colOff>
      <xdr:row>43</xdr:row>
      <xdr:rowOff>19439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252A8324-42F6-4DBE-84E7-9AF1C3F83D29}"/>
            </a:ext>
          </a:extLst>
        </xdr:cNvPr>
        <xdr:cNvCxnSpPr/>
      </xdr:nvCxnSpPr>
      <xdr:spPr>
        <a:xfrm>
          <a:off x="9447245" y="4937449"/>
          <a:ext cx="0" cy="148706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89</xdr:col>
      <xdr:colOff>19438</xdr:colOff>
      <xdr:row>33</xdr:row>
      <xdr:rowOff>9720</xdr:rowOff>
    </xdr:from>
    <xdr:to>
      <xdr:col>89</xdr:col>
      <xdr:colOff>19439</xdr:colOff>
      <xdr:row>42</xdr:row>
      <xdr:rowOff>136072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A80AEF45-C3DA-4C1C-88D1-4C2BE848964F}"/>
            </a:ext>
          </a:extLst>
        </xdr:cNvPr>
        <xdr:cNvCxnSpPr/>
      </xdr:nvCxnSpPr>
      <xdr:spPr>
        <a:xfrm flipH="1">
          <a:off x="9855458" y="4956888"/>
          <a:ext cx="1" cy="1438470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26048</xdr:colOff>
      <xdr:row>33</xdr:row>
      <xdr:rowOff>9720</xdr:rowOff>
    </xdr:from>
    <xdr:to>
      <xdr:col>91</xdr:col>
      <xdr:colOff>38877</xdr:colOff>
      <xdr:row>42</xdr:row>
      <xdr:rowOff>132968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12DECA15-89C0-476E-8106-4256CEF83F25}"/>
            </a:ext>
          </a:extLst>
        </xdr:cNvPr>
        <xdr:cNvCxnSpPr/>
      </xdr:nvCxnSpPr>
      <xdr:spPr>
        <a:xfrm flipH="1">
          <a:off x="10075895" y="4956888"/>
          <a:ext cx="12829" cy="1435366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95</xdr:col>
      <xdr:colOff>3497</xdr:colOff>
      <xdr:row>32</xdr:row>
      <xdr:rowOff>100699</xdr:rowOff>
    </xdr:from>
    <xdr:to>
      <xdr:col>95</xdr:col>
      <xdr:colOff>3497</xdr:colOff>
      <xdr:row>42</xdr:row>
      <xdr:rowOff>139576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84C473C3-8E2A-4B20-847A-6C61A34D5267}"/>
            </a:ext>
          </a:extLst>
        </xdr:cNvPr>
        <xdr:cNvCxnSpPr/>
      </xdr:nvCxnSpPr>
      <xdr:spPr>
        <a:xfrm>
          <a:off x="3045665" y="4902077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97</xdr:col>
      <xdr:colOff>384</xdr:colOff>
      <xdr:row>32</xdr:row>
      <xdr:rowOff>87867</xdr:rowOff>
    </xdr:from>
    <xdr:to>
      <xdr:col>97</xdr:col>
      <xdr:colOff>384</xdr:colOff>
      <xdr:row>42</xdr:row>
      <xdr:rowOff>126744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EDC38883-4F11-4408-BBA5-9B97662C8F8F}"/>
            </a:ext>
          </a:extLst>
        </xdr:cNvPr>
        <xdr:cNvCxnSpPr/>
      </xdr:nvCxnSpPr>
      <xdr:spPr>
        <a:xfrm>
          <a:off x="3256379" y="4889245"/>
          <a:ext cx="0" cy="1496785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  <a:prstDash val="sysDash"/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68036</xdr:colOff>
      <xdr:row>7</xdr:row>
      <xdr:rowOff>77756</xdr:rowOff>
    </xdr:from>
    <xdr:to>
      <xdr:col>46</xdr:col>
      <xdr:colOff>19245</xdr:colOff>
      <xdr:row>9</xdr:row>
      <xdr:rowOff>136072</xdr:rowOff>
    </xdr:to>
    <xdr:sp macro="" textlink="">
      <xdr:nvSpPr>
        <xdr:cNvPr id="45" name="Oval 14">
          <a:extLst>
            <a:ext uri="{FF2B5EF4-FFF2-40B4-BE49-F238E27FC236}">
              <a16:creationId xmlns:a16="http://schemas.microsoft.com/office/drawing/2014/main" id="{392EFA54-4CBC-4D1C-A455-EC5CCAFE0F65}"/>
            </a:ext>
          </a:extLst>
        </xdr:cNvPr>
        <xdr:cNvSpPr>
          <a:spLocks noChangeArrowheads="1"/>
        </xdr:cNvSpPr>
      </xdr:nvSpPr>
      <xdr:spPr bwMode="auto">
        <a:xfrm>
          <a:off x="1069133" y="1234363"/>
          <a:ext cx="359423" cy="349898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75</xdr:col>
      <xdr:colOff>68036</xdr:colOff>
      <xdr:row>7</xdr:row>
      <xdr:rowOff>77756</xdr:rowOff>
    </xdr:from>
    <xdr:to>
      <xdr:col>79</xdr:col>
      <xdr:colOff>19245</xdr:colOff>
      <xdr:row>9</xdr:row>
      <xdr:rowOff>136072</xdr:rowOff>
    </xdr:to>
    <xdr:sp macro="" textlink="">
      <xdr:nvSpPr>
        <xdr:cNvPr id="46" name="Oval 14">
          <a:extLst>
            <a:ext uri="{FF2B5EF4-FFF2-40B4-BE49-F238E27FC236}">
              <a16:creationId xmlns:a16="http://schemas.microsoft.com/office/drawing/2014/main" id="{03AE3B0F-5DD2-42E3-A12E-9A8DE858907C}"/>
            </a:ext>
          </a:extLst>
        </xdr:cNvPr>
        <xdr:cNvSpPr>
          <a:spLocks noChangeArrowheads="1"/>
        </xdr:cNvSpPr>
      </xdr:nvSpPr>
      <xdr:spPr bwMode="auto">
        <a:xfrm>
          <a:off x="1069133" y="1234363"/>
          <a:ext cx="359423" cy="349898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1:CV53"/>
  <sheetViews>
    <sheetView tabSelected="1" zoomScale="98" zoomScaleNormal="98" zoomScaleSheetLayoutView="115" workbookViewId="0">
      <selection activeCell="H44" sqref="H44:T45"/>
    </sheetView>
  </sheetViews>
  <sheetFormatPr defaultColWidth="1.375" defaultRowHeight="11.25" customHeight="1" x14ac:dyDescent="0.15"/>
  <cols>
    <col min="1" max="1" width="1.875" style="3" customWidth="1"/>
    <col min="2" max="2" width="1.375" style="3"/>
    <col min="3" max="3" width="1.375" style="3" customWidth="1"/>
    <col min="4" max="11" width="1.375" style="3"/>
    <col min="12" max="21" width="1.25" style="3" customWidth="1"/>
    <col min="22" max="22" width="1.375" style="3" customWidth="1"/>
    <col min="23" max="23" width="1.5" style="3" customWidth="1"/>
    <col min="24" max="32" width="1.375" style="3" customWidth="1"/>
    <col min="33" max="33" width="1.5" style="3" customWidth="1"/>
    <col min="34" max="34" width="2.5" style="3" customWidth="1"/>
    <col min="35" max="35" width="2.625" style="3" customWidth="1"/>
    <col min="36" max="36" width="1.375" style="3" customWidth="1"/>
    <col min="37" max="44" width="1.375" style="3"/>
    <col min="45" max="50" width="1.375" style="3" customWidth="1"/>
    <col min="51" max="51" width="1.125" style="3" customWidth="1"/>
    <col min="52" max="52" width="1.25" style="3" customWidth="1"/>
    <col min="53" max="54" width="1.375" style="3" customWidth="1"/>
    <col min="55" max="55" width="1.25" style="3" customWidth="1"/>
    <col min="56" max="56" width="1.5" style="3" customWidth="1"/>
    <col min="57" max="65" width="1.375" style="3" customWidth="1"/>
    <col min="66" max="66" width="1.5" style="3" customWidth="1"/>
    <col min="67" max="68" width="2.625" style="3" customWidth="1"/>
    <col min="69" max="69" width="1.375" style="3" customWidth="1"/>
    <col min="70" max="77" width="1.375" style="3"/>
    <col min="78" max="87" width="1.375" style="3" customWidth="1"/>
    <col min="88" max="88" width="1.25" style="3" customWidth="1"/>
    <col min="89" max="89" width="1.5" style="3" customWidth="1"/>
    <col min="90" max="92" width="1.375" style="3" customWidth="1"/>
    <col min="93" max="93" width="1.5" style="3" customWidth="1"/>
    <col min="94" max="98" width="1.375" style="3" customWidth="1"/>
    <col min="99" max="99" width="1.625" style="3" customWidth="1"/>
    <col min="100" max="16384" width="1.375" style="3"/>
  </cols>
  <sheetData>
    <row r="1" spans="2:100" ht="15.75" customHeight="1" x14ac:dyDescent="0.15">
      <c r="B1" s="1"/>
      <c r="C1" s="2" t="s">
        <v>14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2:100" ht="15.75" customHeight="1" x14ac:dyDescent="0.15">
      <c r="C2" s="2" t="s">
        <v>15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100" ht="12.75" customHeight="1" x14ac:dyDescent="0.15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8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9"/>
    </row>
    <row r="4" spans="2:100" ht="11.25" customHeight="1" x14ac:dyDescent="0.15">
      <c r="B4" s="10"/>
      <c r="C4" s="75" t="s">
        <v>16</v>
      </c>
      <c r="D4" s="205"/>
      <c r="E4" s="205"/>
      <c r="F4" s="205"/>
      <c r="G4" s="205"/>
      <c r="H4" s="205"/>
      <c r="I4" s="206"/>
      <c r="J4" s="11"/>
      <c r="AH4" s="12"/>
      <c r="AJ4" s="75" t="str">
        <f>C4</f>
        <v>市町村コード</v>
      </c>
      <c r="AK4" s="205"/>
      <c r="AL4" s="205"/>
      <c r="AM4" s="205"/>
      <c r="AN4" s="205"/>
      <c r="AO4" s="205"/>
      <c r="AP4" s="206"/>
      <c r="AQ4" s="11"/>
      <c r="BO4" s="12"/>
      <c r="BQ4" s="75" t="str">
        <f>C4</f>
        <v>市町村コード</v>
      </c>
      <c r="BR4" s="205"/>
      <c r="BS4" s="205"/>
      <c r="BT4" s="205"/>
      <c r="BU4" s="205"/>
      <c r="BV4" s="205"/>
      <c r="BW4" s="206"/>
      <c r="BX4" s="11"/>
      <c r="CV4" s="13"/>
    </row>
    <row r="5" spans="2:100" ht="11.25" customHeight="1" x14ac:dyDescent="0.15">
      <c r="B5" s="10"/>
      <c r="C5" s="290">
        <v>293423</v>
      </c>
      <c r="D5" s="291"/>
      <c r="E5" s="291"/>
      <c r="F5" s="291"/>
      <c r="G5" s="291"/>
      <c r="H5" s="291"/>
      <c r="I5" s="29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2"/>
      <c r="AJ5" s="290">
        <f>C5</f>
        <v>293423</v>
      </c>
      <c r="AK5" s="291"/>
      <c r="AL5" s="291"/>
      <c r="AM5" s="291"/>
      <c r="AN5" s="291"/>
      <c r="AO5" s="291"/>
      <c r="AP5" s="292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2"/>
      <c r="BQ5" s="290">
        <f>C5</f>
        <v>293423</v>
      </c>
      <c r="BR5" s="291"/>
      <c r="BS5" s="291"/>
      <c r="BT5" s="291"/>
      <c r="BU5" s="291"/>
      <c r="BV5" s="291"/>
      <c r="BW5" s="292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3"/>
    </row>
    <row r="6" spans="2:100" ht="11.25" customHeight="1" x14ac:dyDescent="0.15">
      <c r="B6" s="10"/>
      <c r="C6" s="218"/>
      <c r="D6" s="293"/>
      <c r="E6" s="293"/>
      <c r="F6" s="293"/>
      <c r="G6" s="293"/>
      <c r="H6" s="293"/>
      <c r="I6" s="294"/>
      <c r="J6" s="295" t="s">
        <v>17</v>
      </c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12"/>
      <c r="AJ6" s="218"/>
      <c r="AK6" s="293"/>
      <c r="AL6" s="293"/>
      <c r="AM6" s="293"/>
      <c r="AN6" s="293"/>
      <c r="AO6" s="293"/>
      <c r="AP6" s="294"/>
      <c r="AQ6" s="295" t="s">
        <v>60</v>
      </c>
      <c r="AR6" s="296"/>
      <c r="AS6" s="296"/>
      <c r="AT6" s="296"/>
      <c r="AU6" s="296"/>
      <c r="AV6" s="296"/>
      <c r="AW6" s="296"/>
      <c r="AX6" s="296"/>
      <c r="AY6" s="296"/>
      <c r="AZ6" s="296"/>
      <c r="BA6" s="296"/>
      <c r="BB6" s="296"/>
      <c r="BC6" s="296"/>
      <c r="BD6" s="296"/>
      <c r="BE6" s="296"/>
      <c r="BF6" s="296"/>
      <c r="BG6" s="296"/>
      <c r="BH6" s="296"/>
      <c r="BI6" s="296"/>
      <c r="BJ6" s="296"/>
      <c r="BK6" s="296"/>
      <c r="BL6" s="296"/>
      <c r="BM6" s="296"/>
      <c r="BN6" s="296"/>
      <c r="BO6" s="12"/>
      <c r="BQ6" s="218"/>
      <c r="BR6" s="293"/>
      <c r="BS6" s="293"/>
      <c r="BT6" s="293"/>
      <c r="BU6" s="293"/>
      <c r="BV6" s="293"/>
      <c r="BW6" s="294"/>
      <c r="BX6" s="295" t="s">
        <v>61</v>
      </c>
      <c r="BY6" s="296"/>
      <c r="BZ6" s="296"/>
      <c r="CA6" s="296"/>
      <c r="CB6" s="296"/>
      <c r="CC6" s="296"/>
      <c r="CD6" s="296"/>
      <c r="CE6" s="296"/>
      <c r="CF6" s="296"/>
      <c r="CG6" s="296"/>
      <c r="CH6" s="296"/>
      <c r="CI6" s="296"/>
      <c r="CJ6" s="296"/>
      <c r="CK6" s="296"/>
      <c r="CL6" s="296"/>
      <c r="CM6" s="296"/>
      <c r="CN6" s="296"/>
      <c r="CO6" s="296"/>
      <c r="CP6" s="296"/>
      <c r="CQ6" s="296"/>
      <c r="CR6" s="296"/>
      <c r="CS6" s="296"/>
      <c r="CT6" s="296"/>
      <c r="CU6" s="296"/>
      <c r="CV6" s="13"/>
    </row>
    <row r="7" spans="2:100" ht="11.25" customHeight="1" x14ac:dyDescent="0.15">
      <c r="B7" s="10"/>
      <c r="C7" s="151" t="s">
        <v>18</v>
      </c>
      <c r="D7" s="152"/>
      <c r="E7" s="152"/>
      <c r="F7" s="152"/>
      <c r="G7" s="152"/>
      <c r="H7" s="152"/>
      <c r="I7" s="153"/>
      <c r="J7" s="295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12"/>
      <c r="AJ7" s="151" t="str">
        <f>C7</f>
        <v>奈良県</v>
      </c>
      <c r="AK7" s="152"/>
      <c r="AL7" s="152"/>
      <c r="AM7" s="152"/>
      <c r="AN7" s="152"/>
      <c r="AO7" s="152"/>
      <c r="AP7" s="153"/>
      <c r="AQ7" s="295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12"/>
      <c r="BQ7" s="151" t="str">
        <f>C7</f>
        <v>奈良県</v>
      </c>
      <c r="BR7" s="152"/>
      <c r="BS7" s="152"/>
      <c r="BT7" s="152"/>
      <c r="BU7" s="152"/>
      <c r="BV7" s="152"/>
      <c r="BW7" s="153"/>
      <c r="BX7" s="295"/>
      <c r="BY7" s="296"/>
      <c r="BZ7" s="296"/>
      <c r="CA7" s="296"/>
      <c r="CB7" s="296"/>
      <c r="CC7" s="296"/>
      <c r="CD7" s="296"/>
      <c r="CE7" s="296"/>
      <c r="CF7" s="296"/>
      <c r="CG7" s="296"/>
      <c r="CH7" s="296"/>
      <c r="CI7" s="296"/>
      <c r="CJ7" s="296"/>
      <c r="CK7" s="296"/>
      <c r="CL7" s="296"/>
      <c r="CM7" s="296"/>
      <c r="CN7" s="296"/>
      <c r="CO7" s="296"/>
      <c r="CP7" s="296"/>
      <c r="CQ7" s="296"/>
      <c r="CR7" s="296"/>
      <c r="CS7" s="296"/>
      <c r="CT7" s="296"/>
      <c r="CU7" s="296"/>
      <c r="CV7" s="13"/>
    </row>
    <row r="8" spans="2:100" ht="11.25" customHeight="1" x14ac:dyDescent="0.15">
      <c r="B8" s="10"/>
      <c r="C8" s="157"/>
      <c r="D8" s="158"/>
      <c r="E8" s="158"/>
      <c r="F8" s="158"/>
      <c r="G8" s="158"/>
      <c r="H8" s="158"/>
      <c r="I8" s="159"/>
      <c r="J8" s="295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12"/>
      <c r="AJ8" s="157"/>
      <c r="AK8" s="158"/>
      <c r="AL8" s="158"/>
      <c r="AM8" s="158"/>
      <c r="AN8" s="158"/>
      <c r="AO8" s="158"/>
      <c r="AP8" s="159"/>
      <c r="AQ8" s="295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296"/>
      <c r="BD8" s="296"/>
      <c r="BE8" s="296"/>
      <c r="BF8" s="296"/>
      <c r="BG8" s="296"/>
      <c r="BH8" s="296"/>
      <c r="BI8" s="296"/>
      <c r="BJ8" s="296"/>
      <c r="BK8" s="296"/>
      <c r="BL8" s="296"/>
      <c r="BM8" s="296"/>
      <c r="BN8" s="296"/>
      <c r="BO8" s="12"/>
      <c r="BQ8" s="157"/>
      <c r="BR8" s="158"/>
      <c r="BS8" s="158"/>
      <c r="BT8" s="158"/>
      <c r="BU8" s="158"/>
      <c r="BV8" s="158"/>
      <c r="BW8" s="159"/>
      <c r="BX8" s="295"/>
      <c r="BY8" s="296"/>
      <c r="BZ8" s="296"/>
      <c r="CA8" s="296"/>
      <c r="CB8" s="296"/>
      <c r="CC8" s="296"/>
      <c r="CD8" s="296"/>
      <c r="CE8" s="296"/>
      <c r="CF8" s="296"/>
      <c r="CG8" s="296"/>
      <c r="CH8" s="296"/>
      <c r="CI8" s="296"/>
      <c r="CJ8" s="296"/>
      <c r="CK8" s="296"/>
      <c r="CL8" s="296"/>
      <c r="CM8" s="296"/>
      <c r="CN8" s="296"/>
      <c r="CO8" s="296"/>
      <c r="CP8" s="296"/>
      <c r="CQ8" s="296"/>
      <c r="CR8" s="296"/>
      <c r="CS8" s="296"/>
      <c r="CT8" s="296"/>
      <c r="CU8" s="296"/>
      <c r="CV8" s="13"/>
    </row>
    <row r="9" spans="2:100" ht="11.25" customHeight="1" x14ac:dyDescent="0.15">
      <c r="B9" s="10"/>
      <c r="C9" s="154" t="s">
        <v>19</v>
      </c>
      <c r="D9" s="155"/>
      <c r="E9" s="155"/>
      <c r="F9" s="155"/>
      <c r="G9" s="155"/>
      <c r="H9" s="155"/>
      <c r="I9" s="156"/>
      <c r="K9" s="282" t="s">
        <v>62</v>
      </c>
      <c r="L9" s="282"/>
      <c r="M9" s="282"/>
      <c r="AE9" s="71"/>
      <c r="AF9" s="71"/>
      <c r="AG9" s="15"/>
      <c r="AH9" s="12"/>
      <c r="AJ9" s="154" t="str">
        <f>C9</f>
        <v>平群町</v>
      </c>
      <c r="AK9" s="155"/>
      <c r="AL9" s="155"/>
      <c r="AM9" s="155"/>
      <c r="AN9" s="155"/>
      <c r="AO9" s="155"/>
      <c r="AP9" s="156"/>
      <c r="AR9" s="282" t="s">
        <v>62</v>
      </c>
      <c r="AS9" s="282"/>
      <c r="AT9" s="282"/>
      <c r="BL9" s="71"/>
      <c r="BM9" s="71"/>
      <c r="BO9" s="12"/>
      <c r="BQ9" s="154" t="str">
        <f>C9</f>
        <v>平群町</v>
      </c>
      <c r="BR9" s="155"/>
      <c r="BS9" s="155"/>
      <c r="BT9" s="155"/>
      <c r="BU9" s="155"/>
      <c r="BV9" s="155"/>
      <c r="BW9" s="156"/>
      <c r="BY9" s="282" t="s">
        <v>62</v>
      </c>
      <c r="BZ9" s="282"/>
      <c r="CA9" s="282"/>
      <c r="CS9" s="71"/>
      <c r="CT9" s="71"/>
      <c r="CV9" s="13"/>
    </row>
    <row r="10" spans="2:100" ht="11.25" customHeight="1" x14ac:dyDescent="0.15">
      <c r="B10" s="10"/>
      <c r="C10" s="157"/>
      <c r="D10" s="158"/>
      <c r="E10" s="158"/>
      <c r="F10" s="158"/>
      <c r="G10" s="158"/>
      <c r="H10" s="158"/>
      <c r="I10" s="159"/>
      <c r="K10" s="283"/>
      <c r="L10" s="283"/>
      <c r="M10" s="283"/>
      <c r="AE10" s="72"/>
      <c r="AF10" s="72"/>
      <c r="AG10" s="16"/>
      <c r="AH10" s="12"/>
      <c r="AJ10" s="157"/>
      <c r="AK10" s="158"/>
      <c r="AL10" s="158"/>
      <c r="AM10" s="158"/>
      <c r="AN10" s="158"/>
      <c r="AO10" s="158"/>
      <c r="AP10" s="159"/>
      <c r="AR10" s="283"/>
      <c r="AS10" s="283"/>
      <c r="AT10" s="283"/>
      <c r="BL10" s="72"/>
      <c r="BM10" s="72"/>
      <c r="BO10" s="12"/>
      <c r="BQ10" s="157"/>
      <c r="BR10" s="158"/>
      <c r="BS10" s="158"/>
      <c r="BT10" s="158"/>
      <c r="BU10" s="158"/>
      <c r="BV10" s="158"/>
      <c r="BW10" s="159"/>
      <c r="BY10" s="283"/>
      <c r="BZ10" s="283"/>
      <c r="CA10" s="283"/>
      <c r="CS10" s="72"/>
      <c r="CT10" s="72"/>
      <c r="CV10" s="13"/>
    </row>
    <row r="11" spans="2:100" ht="11.25" customHeight="1" x14ac:dyDescent="0.15">
      <c r="B11" s="10"/>
      <c r="C11" s="238" t="s">
        <v>20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40"/>
      <c r="R11" s="238" t="s">
        <v>21</v>
      </c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9"/>
      <c r="AG11" s="240"/>
      <c r="AH11" s="12"/>
      <c r="AJ11" s="238" t="str">
        <f>C11</f>
        <v>口　座　番　号</v>
      </c>
      <c r="AK11" s="239"/>
      <c r="AL11" s="239"/>
      <c r="AM11" s="239"/>
      <c r="AN11" s="239"/>
      <c r="AO11" s="239"/>
      <c r="AP11" s="239"/>
      <c r="AQ11" s="239"/>
      <c r="AR11" s="239"/>
      <c r="AS11" s="239"/>
      <c r="AT11" s="239"/>
      <c r="AU11" s="239"/>
      <c r="AV11" s="239"/>
      <c r="AW11" s="239"/>
      <c r="AX11" s="240"/>
      <c r="AY11" s="238" t="str">
        <f>R11</f>
        <v>加　　入　　者</v>
      </c>
      <c r="AZ11" s="239"/>
      <c r="BA11" s="239"/>
      <c r="BB11" s="239"/>
      <c r="BC11" s="239"/>
      <c r="BD11" s="239"/>
      <c r="BE11" s="239"/>
      <c r="BF11" s="239"/>
      <c r="BG11" s="239"/>
      <c r="BH11" s="239"/>
      <c r="BI11" s="239"/>
      <c r="BJ11" s="239"/>
      <c r="BK11" s="239"/>
      <c r="BL11" s="239"/>
      <c r="BM11" s="239"/>
      <c r="BN11" s="240"/>
      <c r="BO11" s="12"/>
      <c r="BQ11" s="238" t="str">
        <f>C11</f>
        <v>口　座　番　号</v>
      </c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40"/>
      <c r="CF11" s="238" t="str">
        <f>R11</f>
        <v>加　　入　　者</v>
      </c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40"/>
      <c r="CV11" s="13"/>
    </row>
    <row r="12" spans="2:100" s="69" customFormat="1" ht="11.25" customHeight="1" x14ac:dyDescent="0.15">
      <c r="B12" s="67"/>
      <c r="C12" s="270" t="s">
        <v>22</v>
      </c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2"/>
      <c r="R12" s="276" t="s">
        <v>59</v>
      </c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8"/>
      <c r="AH12" s="68"/>
      <c r="AJ12" s="270" t="s">
        <v>22</v>
      </c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2"/>
      <c r="AY12" s="276" t="str">
        <f>R12</f>
        <v>奈良県生駒郡平群町会計管理者</v>
      </c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8"/>
      <c r="BO12" s="68"/>
      <c r="BQ12" s="270" t="s">
        <v>22</v>
      </c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2"/>
      <c r="CF12" s="276" t="str">
        <f>AY12</f>
        <v>奈良県生駒郡平群町会計管理者</v>
      </c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  <c r="CT12" s="277"/>
      <c r="CU12" s="278"/>
      <c r="CV12" s="70"/>
    </row>
    <row r="13" spans="2:100" s="69" customFormat="1" ht="11.25" customHeight="1" x14ac:dyDescent="0.15">
      <c r="B13" s="67"/>
      <c r="C13" s="273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5"/>
      <c r="R13" s="279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1"/>
      <c r="AH13" s="68"/>
      <c r="AJ13" s="273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5"/>
      <c r="AY13" s="279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1"/>
      <c r="BO13" s="68"/>
      <c r="BQ13" s="273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5"/>
      <c r="CF13" s="279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1"/>
      <c r="CV13" s="70"/>
    </row>
    <row r="14" spans="2:100" ht="11.25" customHeight="1" x14ac:dyDescent="0.15">
      <c r="B14" s="10"/>
      <c r="C14" s="190" t="s">
        <v>23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AG14" s="17"/>
      <c r="AH14" s="12"/>
      <c r="AJ14" s="190" t="str">
        <f>C14</f>
        <v>所在地及び法人名称</v>
      </c>
      <c r="AK14" s="191"/>
      <c r="AL14" s="191"/>
      <c r="AM14" s="191"/>
      <c r="AN14" s="191"/>
      <c r="AO14" s="191"/>
      <c r="AP14" s="191"/>
      <c r="AQ14" s="191"/>
      <c r="AR14" s="191"/>
      <c r="AS14" s="191"/>
      <c r="AT14" s="191"/>
      <c r="AU14" s="191"/>
      <c r="AV14" s="191"/>
      <c r="BN14" s="17"/>
      <c r="BO14" s="12"/>
      <c r="BQ14" s="190" t="str">
        <f>C14</f>
        <v>所在地及び法人名称</v>
      </c>
      <c r="BR14" s="191"/>
      <c r="BS14" s="191"/>
      <c r="BT14" s="191"/>
      <c r="BU14" s="191"/>
      <c r="BV14" s="191"/>
      <c r="BW14" s="191"/>
      <c r="BX14" s="191"/>
      <c r="BY14" s="191"/>
      <c r="BZ14" s="191"/>
      <c r="CA14" s="191"/>
      <c r="CB14" s="191"/>
      <c r="CC14" s="191"/>
      <c r="CU14" s="17"/>
      <c r="CV14" s="13"/>
    </row>
    <row r="15" spans="2:100" ht="11.25" customHeight="1" x14ac:dyDescent="0.15">
      <c r="B15" s="10"/>
      <c r="C15" s="193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AG15" s="17"/>
      <c r="AH15" s="12"/>
      <c r="AJ15" s="193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BN15" s="17"/>
      <c r="BO15" s="12"/>
      <c r="BQ15" s="193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U15" s="17"/>
      <c r="CV15" s="13"/>
    </row>
    <row r="16" spans="2:100" ht="11.25" customHeight="1" x14ac:dyDescent="0.15">
      <c r="B16" s="10"/>
      <c r="C16" s="11"/>
      <c r="D16" s="267" t="s">
        <v>52</v>
      </c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G16" s="17"/>
      <c r="AH16" s="12"/>
      <c r="AJ16" s="11"/>
      <c r="AK16" s="92" t="str">
        <f>D16</f>
        <v>奈良県生駒郡平群町吉新1丁目1番1号　平群町役場ビル１０１号室</v>
      </c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N16" s="17"/>
      <c r="BO16" s="12"/>
      <c r="BQ16" s="11"/>
      <c r="BR16" s="92" t="str">
        <f>D16</f>
        <v>奈良県生駒郡平群町吉新1丁目1番1号　平群町役場ビル１０１号室</v>
      </c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U16" s="17"/>
      <c r="CV16" s="13"/>
    </row>
    <row r="17" spans="2:100" ht="11.25" customHeight="1" x14ac:dyDescent="0.15">
      <c r="B17" s="10"/>
      <c r="C17" s="11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G17" s="17"/>
      <c r="AH17" s="12"/>
      <c r="AJ17" s="11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N17" s="17"/>
      <c r="BO17" s="12"/>
      <c r="BQ17" s="11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U17" s="17"/>
      <c r="CV17" s="13"/>
    </row>
    <row r="18" spans="2:100" ht="11.25" customHeight="1" x14ac:dyDescent="0.15">
      <c r="B18" s="10"/>
      <c r="C18" s="11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G18" s="17"/>
      <c r="AH18" s="12"/>
      <c r="AJ18" s="11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N18" s="17"/>
      <c r="BO18" s="12"/>
      <c r="BQ18" s="11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U18" s="17"/>
      <c r="CV18" s="13"/>
    </row>
    <row r="19" spans="2:100" ht="11.25" customHeight="1" x14ac:dyDescent="0.15">
      <c r="B19" s="10"/>
      <c r="C19" s="11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G19" s="17"/>
      <c r="AH19" s="12"/>
      <c r="AJ19" s="11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N19" s="17"/>
      <c r="BO19" s="12"/>
      <c r="BQ19" s="11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U19" s="17"/>
      <c r="CV19" s="13"/>
    </row>
    <row r="20" spans="2:100" ht="11.25" customHeight="1" x14ac:dyDescent="0.15">
      <c r="B20" s="10"/>
      <c r="C20" s="11"/>
      <c r="AG20" s="17"/>
      <c r="AH20" s="12"/>
      <c r="AJ20" s="11"/>
      <c r="BN20" s="17"/>
      <c r="BO20" s="12"/>
      <c r="BQ20" s="11"/>
      <c r="CU20" s="17"/>
      <c r="CV20" s="13"/>
    </row>
    <row r="21" spans="2:100" ht="11.25" customHeight="1" x14ac:dyDescent="0.15">
      <c r="B21" s="10"/>
      <c r="C21" s="11"/>
      <c r="D21" s="269" t="s">
        <v>53</v>
      </c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G21" s="17"/>
      <c r="AH21" s="12"/>
      <c r="AJ21" s="11"/>
      <c r="AK21" s="94" t="str">
        <f>D21</f>
        <v>平群町役場　税務課　課税係</v>
      </c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N21" s="17"/>
      <c r="BO21" s="12"/>
      <c r="BQ21" s="11"/>
      <c r="BR21" s="94" t="str">
        <f>D21</f>
        <v>平群町役場　税務課　課税係</v>
      </c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U21" s="17"/>
      <c r="CV21" s="13"/>
    </row>
    <row r="22" spans="2:100" ht="11.25" customHeight="1" x14ac:dyDescent="0.15">
      <c r="B22" s="10"/>
      <c r="C22" s="11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G22" s="17"/>
      <c r="AH22" s="12"/>
      <c r="AJ22" s="11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N22" s="17"/>
      <c r="BO22" s="12"/>
      <c r="BQ22" s="11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U22" s="17"/>
      <c r="CV22" s="13"/>
    </row>
    <row r="23" spans="2:100" ht="11.25" customHeight="1" x14ac:dyDescent="0.15">
      <c r="B23" s="10"/>
      <c r="C23" s="11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155" t="s">
        <v>24</v>
      </c>
      <c r="AC23" s="155"/>
      <c r="AD23" s="155"/>
      <c r="AE23" s="155"/>
      <c r="AG23" s="17"/>
      <c r="AH23" s="12"/>
      <c r="AJ23" s="11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155" t="s">
        <v>24</v>
      </c>
      <c r="BJ23" s="155"/>
      <c r="BK23" s="155"/>
      <c r="BL23" s="155"/>
      <c r="BN23" s="17"/>
      <c r="BO23" s="12"/>
      <c r="BQ23" s="11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155" t="s">
        <v>24</v>
      </c>
      <c r="CQ23" s="155"/>
      <c r="CR23" s="155"/>
      <c r="CS23" s="155"/>
      <c r="CU23" s="17"/>
      <c r="CV23" s="13"/>
    </row>
    <row r="24" spans="2:100" ht="11.25" customHeight="1" x14ac:dyDescent="0.15">
      <c r="B24" s="10"/>
      <c r="C24" s="11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155"/>
      <c r="AC24" s="155"/>
      <c r="AD24" s="155"/>
      <c r="AE24" s="155"/>
      <c r="AG24" s="17"/>
      <c r="AH24" s="12"/>
      <c r="AJ24" s="11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155"/>
      <c r="BJ24" s="155"/>
      <c r="BK24" s="155"/>
      <c r="BL24" s="155"/>
      <c r="BN24" s="17"/>
      <c r="BO24" s="12"/>
      <c r="BQ24" s="11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155"/>
      <c r="CQ24" s="155"/>
      <c r="CR24" s="155"/>
      <c r="CS24" s="155"/>
      <c r="CU24" s="17"/>
      <c r="CV24" s="13"/>
    </row>
    <row r="25" spans="2:100" ht="11.25" customHeight="1" x14ac:dyDescent="0.15">
      <c r="B25" s="10"/>
      <c r="C25" s="11"/>
      <c r="AG25" s="17"/>
      <c r="AH25" s="12"/>
      <c r="AJ25" s="11"/>
      <c r="BN25" s="17"/>
      <c r="BO25" s="12"/>
      <c r="BQ25" s="11"/>
      <c r="CU25" s="17"/>
      <c r="CV25" s="13"/>
    </row>
    <row r="26" spans="2:100" ht="11.25" customHeight="1" x14ac:dyDescent="0.15">
      <c r="B26" s="10"/>
      <c r="C26" s="238" t="s">
        <v>0</v>
      </c>
      <c r="D26" s="239"/>
      <c r="E26" s="239"/>
      <c r="F26" s="240"/>
      <c r="G26" s="238" t="s">
        <v>25</v>
      </c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40"/>
      <c r="Z26" s="239" t="s">
        <v>26</v>
      </c>
      <c r="AA26" s="239"/>
      <c r="AB26" s="239"/>
      <c r="AC26" s="239"/>
      <c r="AD26" s="239"/>
      <c r="AE26" s="239"/>
      <c r="AF26" s="239"/>
      <c r="AG26" s="240"/>
      <c r="AH26" s="18"/>
      <c r="AI26" s="19"/>
      <c r="AJ26" s="238" t="s">
        <v>0</v>
      </c>
      <c r="AK26" s="239"/>
      <c r="AL26" s="239"/>
      <c r="AM26" s="240"/>
      <c r="AN26" s="238" t="s">
        <v>25</v>
      </c>
      <c r="AO26" s="239"/>
      <c r="AP26" s="239"/>
      <c r="AQ26" s="239"/>
      <c r="AR26" s="239"/>
      <c r="AS26" s="239"/>
      <c r="AT26" s="239"/>
      <c r="AU26" s="239"/>
      <c r="AV26" s="239"/>
      <c r="AW26" s="239"/>
      <c r="AX26" s="239"/>
      <c r="AY26" s="239"/>
      <c r="AZ26" s="239"/>
      <c r="BA26" s="239"/>
      <c r="BB26" s="239"/>
      <c r="BC26" s="239"/>
      <c r="BD26" s="239"/>
      <c r="BE26" s="239"/>
      <c r="BF26" s="240"/>
      <c r="BG26" s="239" t="s">
        <v>26</v>
      </c>
      <c r="BH26" s="239"/>
      <c r="BI26" s="239"/>
      <c r="BJ26" s="239"/>
      <c r="BK26" s="239"/>
      <c r="BL26" s="239"/>
      <c r="BM26" s="239"/>
      <c r="BN26" s="240"/>
      <c r="BO26" s="18"/>
      <c r="BP26" s="19"/>
      <c r="BQ26" s="238" t="s">
        <v>0</v>
      </c>
      <c r="BR26" s="239"/>
      <c r="BS26" s="239"/>
      <c r="BT26" s="240"/>
      <c r="BU26" s="238" t="s">
        <v>25</v>
      </c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40"/>
      <c r="CN26" s="239" t="s">
        <v>26</v>
      </c>
      <c r="CO26" s="239"/>
      <c r="CP26" s="239"/>
      <c r="CQ26" s="239"/>
      <c r="CR26" s="239"/>
      <c r="CS26" s="239"/>
      <c r="CT26" s="239"/>
      <c r="CU26" s="240"/>
      <c r="CV26" s="13"/>
    </row>
    <row r="27" spans="2:100" ht="11.25" customHeight="1" x14ac:dyDescent="0.15">
      <c r="B27" s="10"/>
      <c r="C27" s="244">
        <v>4</v>
      </c>
      <c r="D27" s="245"/>
      <c r="E27" s="245"/>
      <c r="F27" s="246"/>
      <c r="G27" s="11"/>
      <c r="H27" s="20"/>
      <c r="I27" s="20"/>
      <c r="J27" s="20"/>
      <c r="K27" s="20"/>
      <c r="X27" s="20"/>
      <c r="Y27" s="17"/>
      <c r="Z27" s="250">
        <v>555</v>
      </c>
      <c r="AA27" s="251"/>
      <c r="AB27" s="251"/>
      <c r="AC27" s="251"/>
      <c r="AD27" s="251"/>
      <c r="AE27" s="251"/>
      <c r="AF27" s="251"/>
      <c r="AG27" s="252"/>
      <c r="AH27" s="18"/>
      <c r="AI27" s="19"/>
      <c r="AJ27" s="256">
        <f>C27</f>
        <v>4</v>
      </c>
      <c r="AK27" s="257"/>
      <c r="AL27" s="257"/>
      <c r="AM27" s="258"/>
      <c r="AN27" s="49"/>
      <c r="AO27" s="50"/>
      <c r="AP27" s="50"/>
      <c r="AQ27" s="51"/>
      <c r="AR27" s="51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1"/>
      <c r="BF27" s="57"/>
      <c r="BG27" s="262">
        <f>Z27</f>
        <v>555</v>
      </c>
      <c r="BH27" s="263"/>
      <c r="BI27" s="263"/>
      <c r="BJ27" s="263"/>
      <c r="BK27" s="263"/>
      <c r="BL27" s="263"/>
      <c r="BM27" s="263"/>
      <c r="BN27" s="264"/>
      <c r="BO27" s="18"/>
      <c r="BP27" s="19"/>
      <c r="BQ27" s="256">
        <f>AJ27</f>
        <v>4</v>
      </c>
      <c r="BR27" s="257"/>
      <c r="BS27" s="257"/>
      <c r="BT27" s="258"/>
      <c r="BU27" s="49"/>
      <c r="BV27" s="50"/>
      <c r="BW27" s="50"/>
      <c r="BX27" s="51"/>
      <c r="BY27" s="51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1"/>
      <c r="CM27" s="57"/>
      <c r="CN27" s="262">
        <f>BG27</f>
        <v>555</v>
      </c>
      <c r="CO27" s="263"/>
      <c r="CP27" s="263"/>
      <c r="CQ27" s="263"/>
      <c r="CR27" s="263"/>
      <c r="CS27" s="263"/>
      <c r="CT27" s="263"/>
      <c r="CU27" s="264"/>
      <c r="CV27" s="13"/>
    </row>
    <row r="28" spans="2:100" ht="11.25" customHeight="1" x14ac:dyDescent="0.15">
      <c r="B28" s="10"/>
      <c r="C28" s="247"/>
      <c r="D28" s="248"/>
      <c r="E28" s="248"/>
      <c r="F28" s="249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  <c r="Z28" s="253"/>
      <c r="AA28" s="254"/>
      <c r="AB28" s="254"/>
      <c r="AC28" s="254"/>
      <c r="AD28" s="254"/>
      <c r="AE28" s="254"/>
      <c r="AF28" s="254"/>
      <c r="AG28" s="255"/>
      <c r="AH28" s="18"/>
      <c r="AI28" s="19"/>
      <c r="AJ28" s="259"/>
      <c r="AK28" s="260"/>
      <c r="AL28" s="260"/>
      <c r="AM28" s="261"/>
      <c r="AN28" s="52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8"/>
      <c r="BG28" s="119"/>
      <c r="BH28" s="265"/>
      <c r="BI28" s="265"/>
      <c r="BJ28" s="265"/>
      <c r="BK28" s="265"/>
      <c r="BL28" s="265"/>
      <c r="BM28" s="265"/>
      <c r="BN28" s="266"/>
      <c r="BO28" s="18"/>
      <c r="BP28" s="19"/>
      <c r="BQ28" s="259"/>
      <c r="BR28" s="260"/>
      <c r="BS28" s="260"/>
      <c r="BT28" s="261"/>
      <c r="BU28" s="52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8"/>
      <c r="CN28" s="119"/>
      <c r="CO28" s="265"/>
      <c r="CP28" s="265"/>
      <c r="CQ28" s="265"/>
      <c r="CR28" s="265"/>
      <c r="CS28" s="265"/>
      <c r="CT28" s="265"/>
      <c r="CU28" s="266"/>
      <c r="CV28" s="13"/>
    </row>
    <row r="29" spans="2:100" ht="11.25" customHeight="1" x14ac:dyDescent="0.15">
      <c r="B29" s="10"/>
      <c r="C29" s="238" t="s">
        <v>27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40"/>
      <c r="R29" s="239" t="s">
        <v>28</v>
      </c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40"/>
      <c r="AH29" s="18"/>
      <c r="AI29" s="19"/>
      <c r="AJ29" s="241" t="s">
        <v>27</v>
      </c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3"/>
      <c r="AY29" s="239" t="s">
        <v>28</v>
      </c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40"/>
      <c r="BO29" s="18"/>
      <c r="BP29" s="19"/>
      <c r="BQ29" s="241" t="s">
        <v>27</v>
      </c>
      <c r="BR29" s="242"/>
      <c r="BS29" s="242"/>
      <c r="BT29" s="242"/>
      <c r="BU29" s="242"/>
      <c r="BV29" s="242"/>
      <c r="BW29" s="242"/>
      <c r="BX29" s="242"/>
      <c r="BY29" s="242"/>
      <c r="BZ29" s="242"/>
      <c r="CA29" s="242"/>
      <c r="CB29" s="242"/>
      <c r="CC29" s="242"/>
      <c r="CD29" s="242"/>
      <c r="CE29" s="243"/>
      <c r="CF29" s="239" t="s">
        <v>28</v>
      </c>
      <c r="CG29" s="239"/>
      <c r="CH29" s="239"/>
      <c r="CI29" s="239"/>
      <c r="CJ29" s="239"/>
      <c r="CK29" s="239"/>
      <c r="CL29" s="239"/>
      <c r="CM29" s="239"/>
      <c r="CN29" s="239"/>
      <c r="CO29" s="239"/>
      <c r="CP29" s="239"/>
      <c r="CQ29" s="239"/>
      <c r="CR29" s="239"/>
      <c r="CS29" s="239"/>
      <c r="CT29" s="239"/>
      <c r="CU29" s="240"/>
      <c r="CV29" s="13"/>
    </row>
    <row r="30" spans="2:100" ht="11.25" customHeight="1" x14ac:dyDescent="0.15">
      <c r="B30" s="10"/>
      <c r="C30" s="225" t="s">
        <v>54</v>
      </c>
      <c r="D30" s="226"/>
      <c r="E30" s="226"/>
      <c r="F30" s="24"/>
      <c r="G30" s="24"/>
      <c r="H30" s="25"/>
      <c r="I30" s="227" t="s">
        <v>11</v>
      </c>
      <c r="J30" s="227"/>
      <c r="K30" s="228" t="s">
        <v>13</v>
      </c>
      <c r="L30" s="228"/>
      <c r="M30" s="228"/>
      <c r="N30" s="26"/>
      <c r="O30" s="25"/>
      <c r="P30" s="227" t="s">
        <v>12</v>
      </c>
      <c r="Q30" s="229"/>
      <c r="R30" s="230" t="s">
        <v>51</v>
      </c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191" t="s">
        <v>29</v>
      </c>
      <c r="AE30" s="191"/>
      <c r="AF30" s="191"/>
      <c r="AG30" s="192"/>
      <c r="AH30" s="18"/>
      <c r="AI30" s="19"/>
      <c r="AJ30" s="116" t="str">
        <f>C30</f>
        <v>令和</v>
      </c>
      <c r="AK30" s="117"/>
      <c r="AL30" s="117"/>
      <c r="AM30" s="54"/>
      <c r="AN30" s="54"/>
      <c r="AO30" s="55"/>
      <c r="AP30" s="215" t="s">
        <v>11</v>
      </c>
      <c r="AQ30" s="215"/>
      <c r="AR30" s="99" t="str">
        <f>K30</f>
        <v>令和</v>
      </c>
      <c r="AS30" s="99"/>
      <c r="AT30" s="99"/>
      <c r="AU30" s="56"/>
      <c r="AV30" s="55"/>
      <c r="AW30" s="215" t="s">
        <v>12</v>
      </c>
      <c r="AX30" s="216"/>
      <c r="AY30" s="211" t="str">
        <f>IF(R30="(　　)","",R30)</f>
        <v>確定</v>
      </c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191" t="s">
        <v>29</v>
      </c>
      <c r="BL30" s="191"/>
      <c r="BM30" s="191"/>
      <c r="BN30" s="192"/>
      <c r="BO30" s="18"/>
      <c r="BP30" s="19"/>
      <c r="BQ30" s="116" t="str">
        <f>C30</f>
        <v>令和</v>
      </c>
      <c r="BR30" s="117"/>
      <c r="BS30" s="117"/>
      <c r="BT30" s="54"/>
      <c r="BU30" s="54"/>
      <c r="BV30" s="55"/>
      <c r="BW30" s="215" t="s">
        <v>11</v>
      </c>
      <c r="BX30" s="215"/>
      <c r="BY30" s="99" t="str">
        <f>K30</f>
        <v>令和</v>
      </c>
      <c r="BZ30" s="99"/>
      <c r="CA30" s="99"/>
      <c r="CB30" s="56"/>
      <c r="CC30" s="55"/>
      <c r="CD30" s="215" t="s">
        <v>12</v>
      </c>
      <c r="CE30" s="216"/>
      <c r="CF30" s="211" t="str">
        <f>IF(R30="(　　)","",R30)</f>
        <v>確定</v>
      </c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191" t="s">
        <v>29</v>
      </c>
      <c r="CS30" s="191"/>
      <c r="CT30" s="191"/>
      <c r="CU30" s="192"/>
      <c r="CV30" s="13"/>
    </row>
    <row r="31" spans="2:100" ht="11.25" customHeight="1" x14ac:dyDescent="0.15">
      <c r="B31" s="10"/>
      <c r="C31" s="217"/>
      <c r="D31" s="219">
        <v>4</v>
      </c>
      <c r="E31" s="220"/>
      <c r="F31" s="220">
        <v>4</v>
      </c>
      <c r="G31" s="220"/>
      <c r="H31" s="220">
        <v>1</v>
      </c>
      <c r="I31" s="223"/>
      <c r="J31" s="60"/>
      <c r="K31" s="61"/>
      <c r="L31" s="219">
        <v>5</v>
      </c>
      <c r="M31" s="220"/>
      <c r="N31" s="220">
        <v>3</v>
      </c>
      <c r="O31" s="220"/>
      <c r="P31" s="220">
        <v>31</v>
      </c>
      <c r="Q31" s="223"/>
      <c r="R31" s="232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07" t="s">
        <v>30</v>
      </c>
      <c r="AE31" s="236"/>
      <c r="AF31" s="236"/>
      <c r="AG31" s="209" t="s">
        <v>31</v>
      </c>
      <c r="AH31" s="12"/>
      <c r="AJ31" s="118"/>
      <c r="AK31" s="100">
        <f>D31</f>
        <v>4</v>
      </c>
      <c r="AL31" s="95"/>
      <c r="AM31" s="95">
        <f>F31</f>
        <v>4</v>
      </c>
      <c r="AN31" s="95"/>
      <c r="AO31" s="95">
        <f>H31</f>
        <v>1</v>
      </c>
      <c r="AP31" s="97"/>
      <c r="AQ31" s="64"/>
      <c r="AR31" s="65"/>
      <c r="AS31" s="100">
        <f>L31</f>
        <v>5</v>
      </c>
      <c r="AT31" s="95"/>
      <c r="AU31" s="95">
        <f>N31</f>
        <v>3</v>
      </c>
      <c r="AV31" s="95"/>
      <c r="AW31" s="95">
        <f>P31</f>
        <v>31</v>
      </c>
      <c r="AX31" s="97"/>
      <c r="AY31" s="213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 t="s">
        <v>30</v>
      </c>
      <c r="BL31" s="73">
        <f>AE31</f>
        <v>0</v>
      </c>
      <c r="BM31" s="73"/>
      <c r="BN31" s="209" t="s">
        <v>31</v>
      </c>
      <c r="BO31" s="12"/>
      <c r="BQ31" s="118"/>
      <c r="BR31" s="100">
        <f>AK31</f>
        <v>4</v>
      </c>
      <c r="BS31" s="95"/>
      <c r="BT31" s="95">
        <f>AM31</f>
        <v>4</v>
      </c>
      <c r="BU31" s="95"/>
      <c r="BV31" s="95">
        <f>AO31</f>
        <v>1</v>
      </c>
      <c r="BW31" s="97"/>
      <c r="BX31" s="64"/>
      <c r="BY31" s="65"/>
      <c r="BZ31" s="100">
        <f>AS31</f>
        <v>5</v>
      </c>
      <c r="CA31" s="95"/>
      <c r="CB31" s="95">
        <f>AU31</f>
        <v>3</v>
      </c>
      <c r="CC31" s="95"/>
      <c r="CD31" s="95">
        <f>AW31</f>
        <v>31</v>
      </c>
      <c r="CE31" s="97"/>
      <c r="CF31" s="213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 t="s">
        <v>30</v>
      </c>
      <c r="CS31" s="73">
        <f>BL31</f>
        <v>0</v>
      </c>
      <c r="CT31" s="73"/>
      <c r="CU31" s="209" t="s">
        <v>31</v>
      </c>
      <c r="CV31" s="13"/>
    </row>
    <row r="32" spans="2:100" ht="11.25" customHeight="1" x14ac:dyDescent="0.15">
      <c r="B32" s="10"/>
      <c r="C32" s="218"/>
      <c r="D32" s="221"/>
      <c r="E32" s="222"/>
      <c r="F32" s="222"/>
      <c r="G32" s="222"/>
      <c r="H32" s="222"/>
      <c r="I32" s="224"/>
      <c r="J32" s="62"/>
      <c r="K32" s="63"/>
      <c r="L32" s="221"/>
      <c r="M32" s="222"/>
      <c r="N32" s="222"/>
      <c r="O32" s="222"/>
      <c r="P32" s="222"/>
      <c r="Q32" s="224"/>
      <c r="R32" s="234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08"/>
      <c r="AE32" s="237"/>
      <c r="AF32" s="237"/>
      <c r="AG32" s="210"/>
      <c r="AH32" s="12"/>
      <c r="AJ32" s="119"/>
      <c r="AK32" s="101"/>
      <c r="AL32" s="96"/>
      <c r="AM32" s="96"/>
      <c r="AN32" s="96"/>
      <c r="AO32" s="96"/>
      <c r="AP32" s="98"/>
      <c r="AQ32" s="66"/>
      <c r="AR32" s="66"/>
      <c r="AS32" s="101"/>
      <c r="AT32" s="96"/>
      <c r="AU32" s="96"/>
      <c r="AV32" s="96"/>
      <c r="AW32" s="96"/>
      <c r="AX32" s="98"/>
      <c r="AY32" s="214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74"/>
      <c r="BM32" s="74"/>
      <c r="BN32" s="210"/>
      <c r="BO32" s="12"/>
      <c r="BQ32" s="119"/>
      <c r="BR32" s="101"/>
      <c r="BS32" s="96"/>
      <c r="BT32" s="96"/>
      <c r="BU32" s="96"/>
      <c r="BV32" s="96"/>
      <c r="BW32" s="98"/>
      <c r="BX32" s="66"/>
      <c r="BY32" s="66"/>
      <c r="BZ32" s="101"/>
      <c r="CA32" s="96"/>
      <c r="CB32" s="96"/>
      <c r="CC32" s="96"/>
      <c r="CD32" s="96"/>
      <c r="CE32" s="98"/>
      <c r="CF32" s="214"/>
      <c r="CG32" s="208"/>
      <c r="CH32" s="208"/>
      <c r="CI32" s="208"/>
      <c r="CJ32" s="208"/>
      <c r="CK32" s="208"/>
      <c r="CL32" s="208"/>
      <c r="CM32" s="208"/>
      <c r="CN32" s="208"/>
      <c r="CO32" s="208"/>
      <c r="CP32" s="208"/>
      <c r="CQ32" s="208"/>
      <c r="CR32" s="208"/>
      <c r="CS32" s="74"/>
      <c r="CT32" s="74"/>
      <c r="CU32" s="210"/>
      <c r="CV32" s="13"/>
    </row>
    <row r="33" spans="2:100" ht="11.25" customHeight="1" x14ac:dyDescent="0.15">
      <c r="B33" s="10"/>
      <c r="C33" s="27"/>
      <c r="D33" s="28"/>
      <c r="E33" s="28"/>
      <c r="F33" s="28"/>
      <c r="G33" s="28"/>
      <c r="H33" s="28"/>
      <c r="I33" s="29"/>
      <c r="J33" s="30"/>
      <c r="K33" s="31"/>
      <c r="L33" s="75" t="s">
        <v>4</v>
      </c>
      <c r="M33" s="76"/>
      <c r="N33" s="205" t="s">
        <v>5</v>
      </c>
      <c r="O33" s="206"/>
      <c r="P33" s="75" t="s">
        <v>32</v>
      </c>
      <c r="Q33" s="76"/>
      <c r="R33" s="205" t="s">
        <v>7</v>
      </c>
      <c r="S33" s="76"/>
      <c r="T33" s="205" t="s">
        <v>4</v>
      </c>
      <c r="U33" s="206"/>
      <c r="V33" s="75" t="s">
        <v>5</v>
      </c>
      <c r="W33" s="76"/>
      <c r="X33" s="205" t="s">
        <v>6</v>
      </c>
      <c r="Y33" s="76"/>
      <c r="Z33" s="205" t="s">
        <v>7</v>
      </c>
      <c r="AA33" s="206"/>
      <c r="AB33" s="75" t="s">
        <v>4</v>
      </c>
      <c r="AC33" s="76"/>
      <c r="AD33" s="205" t="s">
        <v>5</v>
      </c>
      <c r="AE33" s="76"/>
      <c r="AF33" s="205" t="s">
        <v>2</v>
      </c>
      <c r="AG33" s="206"/>
      <c r="AH33" s="12"/>
      <c r="AJ33" s="27"/>
      <c r="AK33" s="28"/>
      <c r="AL33" s="28"/>
      <c r="AM33" s="28"/>
      <c r="AN33" s="28"/>
      <c r="AO33" s="28"/>
      <c r="AP33" s="29"/>
      <c r="AQ33" s="30"/>
      <c r="AR33" s="31"/>
      <c r="AS33" s="75" t="s">
        <v>4</v>
      </c>
      <c r="AT33" s="76"/>
      <c r="AU33" s="205" t="s">
        <v>5</v>
      </c>
      <c r="AV33" s="206"/>
      <c r="AW33" s="75" t="s">
        <v>32</v>
      </c>
      <c r="AX33" s="76"/>
      <c r="AY33" s="205" t="s">
        <v>7</v>
      </c>
      <c r="AZ33" s="76"/>
      <c r="BA33" s="205" t="s">
        <v>4</v>
      </c>
      <c r="BB33" s="206"/>
      <c r="BC33" s="75" t="s">
        <v>5</v>
      </c>
      <c r="BD33" s="76"/>
      <c r="BE33" s="205" t="s">
        <v>6</v>
      </c>
      <c r="BF33" s="76"/>
      <c r="BG33" s="205" t="s">
        <v>7</v>
      </c>
      <c r="BH33" s="206"/>
      <c r="BI33" s="75" t="s">
        <v>4</v>
      </c>
      <c r="BJ33" s="76"/>
      <c r="BK33" s="205" t="s">
        <v>5</v>
      </c>
      <c r="BL33" s="76"/>
      <c r="BM33" s="205" t="s">
        <v>2</v>
      </c>
      <c r="BN33" s="206"/>
      <c r="BO33" s="12"/>
      <c r="BQ33" s="27"/>
      <c r="BR33" s="28"/>
      <c r="BS33" s="28"/>
      <c r="BT33" s="28"/>
      <c r="BU33" s="28"/>
      <c r="BV33" s="28"/>
      <c r="BW33" s="29"/>
      <c r="BX33" s="30"/>
      <c r="BY33" s="31"/>
      <c r="BZ33" s="75" t="s">
        <v>4</v>
      </c>
      <c r="CA33" s="76"/>
      <c r="CB33" s="205" t="s">
        <v>5</v>
      </c>
      <c r="CC33" s="206"/>
      <c r="CD33" s="75" t="s">
        <v>32</v>
      </c>
      <c r="CE33" s="76"/>
      <c r="CF33" s="205" t="s">
        <v>7</v>
      </c>
      <c r="CG33" s="76"/>
      <c r="CH33" s="205" t="s">
        <v>4</v>
      </c>
      <c r="CI33" s="206"/>
      <c r="CJ33" s="75" t="s">
        <v>5</v>
      </c>
      <c r="CK33" s="76"/>
      <c r="CL33" s="205" t="s">
        <v>6</v>
      </c>
      <c r="CM33" s="76"/>
      <c r="CN33" s="205" t="s">
        <v>7</v>
      </c>
      <c r="CO33" s="206"/>
      <c r="CP33" s="75" t="s">
        <v>4</v>
      </c>
      <c r="CQ33" s="76"/>
      <c r="CR33" s="205" t="s">
        <v>5</v>
      </c>
      <c r="CS33" s="76"/>
      <c r="CT33" s="205" t="s">
        <v>2</v>
      </c>
      <c r="CU33" s="206"/>
      <c r="CV33" s="13"/>
    </row>
    <row r="34" spans="2:100" ht="11.25" customHeight="1" x14ac:dyDescent="0.15">
      <c r="B34" s="10"/>
      <c r="C34" s="131" t="s">
        <v>33</v>
      </c>
      <c r="D34" s="132"/>
      <c r="E34" s="132"/>
      <c r="F34" s="132"/>
      <c r="G34" s="132"/>
      <c r="H34" s="132"/>
      <c r="I34" s="133"/>
      <c r="J34" s="112" t="s">
        <v>10</v>
      </c>
      <c r="K34" s="113"/>
      <c r="L34" s="122">
        <v>200000</v>
      </c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4"/>
      <c r="AH34" s="12"/>
      <c r="AJ34" s="131" t="str">
        <f>C34</f>
        <v>法人税割額</v>
      </c>
      <c r="AK34" s="132"/>
      <c r="AL34" s="132"/>
      <c r="AM34" s="132"/>
      <c r="AN34" s="132"/>
      <c r="AO34" s="132"/>
      <c r="AP34" s="133"/>
      <c r="AQ34" s="112" t="s">
        <v>10</v>
      </c>
      <c r="AR34" s="113"/>
      <c r="AS34" s="77">
        <f>L34</f>
        <v>200000</v>
      </c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9"/>
      <c r="BO34" s="12"/>
      <c r="BQ34" s="131" t="str">
        <f>C34</f>
        <v>法人税割額</v>
      </c>
      <c r="BR34" s="132"/>
      <c r="BS34" s="132"/>
      <c r="BT34" s="132"/>
      <c r="BU34" s="132"/>
      <c r="BV34" s="132"/>
      <c r="BW34" s="133"/>
      <c r="BX34" s="112" t="s">
        <v>10</v>
      </c>
      <c r="BY34" s="113"/>
      <c r="BZ34" s="77">
        <f>L34</f>
        <v>200000</v>
      </c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9"/>
      <c r="CV34" s="13"/>
    </row>
    <row r="35" spans="2:100" ht="11.25" customHeight="1" x14ac:dyDescent="0.15">
      <c r="B35" s="10"/>
      <c r="C35" s="134"/>
      <c r="D35" s="135"/>
      <c r="E35" s="135"/>
      <c r="F35" s="135"/>
      <c r="G35" s="135"/>
      <c r="H35" s="135"/>
      <c r="I35" s="136"/>
      <c r="J35" s="114"/>
      <c r="K35" s="115"/>
      <c r="L35" s="125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7"/>
      <c r="AH35" s="12"/>
      <c r="AJ35" s="134"/>
      <c r="AK35" s="135"/>
      <c r="AL35" s="135"/>
      <c r="AM35" s="135"/>
      <c r="AN35" s="135"/>
      <c r="AO35" s="135"/>
      <c r="AP35" s="136"/>
      <c r="AQ35" s="114"/>
      <c r="AR35" s="115"/>
      <c r="AS35" s="80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2"/>
      <c r="BO35" s="12"/>
      <c r="BQ35" s="134"/>
      <c r="BR35" s="135"/>
      <c r="BS35" s="135"/>
      <c r="BT35" s="135"/>
      <c r="BU35" s="135"/>
      <c r="BV35" s="135"/>
      <c r="BW35" s="136"/>
      <c r="BX35" s="114"/>
      <c r="BY35" s="115"/>
      <c r="BZ35" s="80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2"/>
      <c r="CV35" s="13"/>
    </row>
    <row r="36" spans="2:100" ht="11.25" customHeight="1" x14ac:dyDescent="0.15">
      <c r="B36" s="10"/>
      <c r="C36" s="131" t="s">
        <v>34</v>
      </c>
      <c r="D36" s="132"/>
      <c r="E36" s="132"/>
      <c r="F36" s="132"/>
      <c r="G36" s="132"/>
      <c r="H36" s="132"/>
      <c r="I36" s="133"/>
      <c r="J36" s="112" t="s">
        <v>35</v>
      </c>
      <c r="K36" s="113"/>
      <c r="L36" s="122">
        <v>130000</v>
      </c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4"/>
      <c r="AH36" s="12"/>
      <c r="AJ36" s="131" t="str">
        <f>C36</f>
        <v>均等割額</v>
      </c>
      <c r="AK36" s="132"/>
      <c r="AL36" s="132"/>
      <c r="AM36" s="132"/>
      <c r="AN36" s="132"/>
      <c r="AO36" s="132"/>
      <c r="AP36" s="133"/>
      <c r="AQ36" s="112" t="s">
        <v>35</v>
      </c>
      <c r="AR36" s="113"/>
      <c r="AS36" s="77">
        <f t="shared" ref="AS36" si="0">L36</f>
        <v>130000</v>
      </c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9"/>
      <c r="BO36" s="12"/>
      <c r="BQ36" s="131" t="str">
        <f>C36</f>
        <v>均等割額</v>
      </c>
      <c r="BR36" s="132"/>
      <c r="BS36" s="132"/>
      <c r="BT36" s="132"/>
      <c r="BU36" s="132"/>
      <c r="BV36" s="132"/>
      <c r="BW36" s="133"/>
      <c r="BX36" s="112" t="s">
        <v>35</v>
      </c>
      <c r="BY36" s="113"/>
      <c r="BZ36" s="77">
        <f t="shared" ref="BZ36" si="1">L36</f>
        <v>130000</v>
      </c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  <c r="CV36" s="13"/>
    </row>
    <row r="37" spans="2:100" ht="11.25" customHeight="1" x14ac:dyDescent="0.15">
      <c r="B37" s="10"/>
      <c r="C37" s="134"/>
      <c r="D37" s="135"/>
      <c r="E37" s="135"/>
      <c r="F37" s="135"/>
      <c r="G37" s="135"/>
      <c r="H37" s="135"/>
      <c r="I37" s="136"/>
      <c r="J37" s="114"/>
      <c r="K37" s="115"/>
      <c r="L37" s="125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7"/>
      <c r="AH37" s="12"/>
      <c r="AJ37" s="134"/>
      <c r="AK37" s="135"/>
      <c r="AL37" s="135"/>
      <c r="AM37" s="135"/>
      <c r="AN37" s="135"/>
      <c r="AO37" s="135"/>
      <c r="AP37" s="136"/>
      <c r="AQ37" s="114"/>
      <c r="AR37" s="115"/>
      <c r="AS37" s="80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2"/>
      <c r="BO37" s="12"/>
      <c r="BQ37" s="134"/>
      <c r="BR37" s="135"/>
      <c r="BS37" s="135"/>
      <c r="BT37" s="135"/>
      <c r="BU37" s="135"/>
      <c r="BV37" s="135"/>
      <c r="BW37" s="136"/>
      <c r="BX37" s="114"/>
      <c r="BY37" s="115"/>
      <c r="BZ37" s="80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2"/>
      <c r="CV37" s="13"/>
    </row>
    <row r="38" spans="2:100" ht="11.25" customHeight="1" x14ac:dyDescent="0.15">
      <c r="B38" s="10"/>
      <c r="C38" s="131" t="s">
        <v>36</v>
      </c>
      <c r="D38" s="132"/>
      <c r="E38" s="132"/>
      <c r="F38" s="132"/>
      <c r="G38" s="132"/>
      <c r="H38" s="132"/>
      <c r="I38" s="133"/>
      <c r="J38" s="112" t="s">
        <v>37</v>
      </c>
      <c r="K38" s="113"/>
      <c r="L38" s="122">
        <v>0</v>
      </c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4"/>
      <c r="AH38" s="12"/>
      <c r="AJ38" s="131" t="str">
        <f>C38</f>
        <v>延 滞 金</v>
      </c>
      <c r="AK38" s="132"/>
      <c r="AL38" s="132"/>
      <c r="AM38" s="132"/>
      <c r="AN38" s="132"/>
      <c r="AO38" s="132"/>
      <c r="AP38" s="133"/>
      <c r="AQ38" s="112" t="s">
        <v>37</v>
      </c>
      <c r="AR38" s="113"/>
      <c r="AS38" s="77">
        <f t="shared" ref="AS38" si="2">L38</f>
        <v>0</v>
      </c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9"/>
      <c r="BO38" s="12"/>
      <c r="BQ38" s="131" t="str">
        <f>C38</f>
        <v>延 滞 金</v>
      </c>
      <c r="BR38" s="132"/>
      <c r="BS38" s="132"/>
      <c r="BT38" s="132"/>
      <c r="BU38" s="132"/>
      <c r="BV38" s="132"/>
      <c r="BW38" s="133"/>
      <c r="BX38" s="112" t="s">
        <v>37</v>
      </c>
      <c r="BY38" s="113"/>
      <c r="BZ38" s="77">
        <f t="shared" ref="BZ38" si="3">L38</f>
        <v>0</v>
      </c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9"/>
      <c r="CV38" s="13"/>
    </row>
    <row r="39" spans="2:100" ht="11.25" customHeight="1" x14ac:dyDescent="0.15">
      <c r="B39" s="10"/>
      <c r="C39" s="134"/>
      <c r="D39" s="135"/>
      <c r="E39" s="135"/>
      <c r="F39" s="135"/>
      <c r="G39" s="135"/>
      <c r="H39" s="135"/>
      <c r="I39" s="136"/>
      <c r="J39" s="114"/>
      <c r="K39" s="115"/>
      <c r="L39" s="125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7"/>
      <c r="AH39" s="12"/>
      <c r="AJ39" s="134"/>
      <c r="AK39" s="135"/>
      <c r="AL39" s="135"/>
      <c r="AM39" s="135"/>
      <c r="AN39" s="135"/>
      <c r="AO39" s="135"/>
      <c r="AP39" s="136"/>
      <c r="AQ39" s="114"/>
      <c r="AR39" s="115"/>
      <c r="AS39" s="80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2"/>
      <c r="BO39" s="12"/>
      <c r="BQ39" s="134"/>
      <c r="BR39" s="135"/>
      <c r="BS39" s="135"/>
      <c r="BT39" s="135"/>
      <c r="BU39" s="135"/>
      <c r="BV39" s="135"/>
      <c r="BW39" s="136"/>
      <c r="BX39" s="114"/>
      <c r="BY39" s="115"/>
      <c r="BZ39" s="80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2"/>
      <c r="CV39" s="13"/>
    </row>
    <row r="40" spans="2:100" ht="11.25" customHeight="1" x14ac:dyDescent="0.15">
      <c r="B40" s="10"/>
      <c r="C40" s="131" t="s">
        <v>38</v>
      </c>
      <c r="D40" s="132"/>
      <c r="E40" s="132"/>
      <c r="F40" s="132"/>
      <c r="G40" s="132"/>
      <c r="H40" s="132"/>
      <c r="I40" s="133"/>
      <c r="J40" s="112" t="s">
        <v>8</v>
      </c>
      <c r="K40" s="113"/>
      <c r="L40" s="122">
        <v>0</v>
      </c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4"/>
      <c r="AH40" s="12"/>
      <c r="AJ40" s="131" t="str">
        <f>C40</f>
        <v>督促手数料</v>
      </c>
      <c r="AK40" s="132"/>
      <c r="AL40" s="132"/>
      <c r="AM40" s="132"/>
      <c r="AN40" s="132"/>
      <c r="AO40" s="132"/>
      <c r="AP40" s="133"/>
      <c r="AQ40" s="112" t="s">
        <v>8</v>
      </c>
      <c r="AR40" s="113"/>
      <c r="AS40" s="77">
        <f>L40</f>
        <v>0</v>
      </c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9"/>
      <c r="BO40" s="12"/>
      <c r="BQ40" s="131" t="str">
        <f>C40</f>
        <v>督促手数料</v>
      </c>
      <c r="BR40" s="132"/>
      <c r="BS40" s="132"/>
      <c r="BT40" s="132"/>
      <c r="BU40" s="132"/>
      <c r="BV40" s="132"/>
      <c r="BW40" s="133"/>
      <c r="BX40" s="112" t="s">
        <v>8</v>
      </c>
      <c r="BY40" s="113"/>
      <c r="BZ40" s="77">
        <f>L40</f>
        <v>0</v>
      </c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9"/>
      <c r="CV40" s="13"/>
    </row>
    <row r="41" spans="2:100" ht="11.25" customHeight="1" thickBot="1" x14ac:dyDescent="0.2">
      <c r="B41" s="10"/>
      <c r="C41" s="202"/>
      <c r="D41" s="203"/>
      <c r="E41" s="203"/>
      <c r="F41" s="203"/>
      <c r="G41" s="203"/>
      <c r="H41" s="203"/>
      <c r="I41" s="204"/>
      <c r="J41" s="137"/>
      <c r="K41" s="138"/>
      <c r="L41" s="128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30"/>
      <c r="AH41" s="12"/>
      <c r="AJ41" s="134"/>
      <c r="AK41" s="135"/>
      <c r="AL41" s="135"/>
      <c r="AM41" s="135"/>
      <c r="AN41" s="135"/>
      <c r="AO41" s="135"/>
      <c r="AP41" s="136"/>
      <c r="AQ41" s="137"/>
      <c r="AR41" s="138"/>
      <c r="AS41" s="83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5"/>
      <c r="BO41" s="12"/>
      <c r="BQ41" s="134"/>
      <c r="BR41" s="135"/>
      <c r="BS41" s="135"/>
      <c r="BT41" s="135"/>
      <c r="BU41" s="135"/>
      <c r="BV41" s="135"/>
      <c r="BW41" s="136"/>
      <c r="BX41" s="137"/>
      <c r="BY41" s="138"/>
      <c r="BZ41" s="83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5"/>
      <c r="CV41" s="13"/>
    </row>
    <row r="42" spans="2:100" ht="11.25" customHeight="1" x14ac:dyDescent="0.15">
      <c r="B42" s="10"/>
      <c r="C42" s="102" t="s">
        <v>39</v>
      </c>
      <c r="D42" s="103"/>
      <c r="E42" s="103"/>
      <c r="F42" s="103"/>
      <c r="G42" s="103"/>
      <c r="H42" s="103"/>
      <c r="I42" s="104"/>
      <c r="J42" s="108" t="s">
        <v>9</v>
      </c>
      <c r="K42" s="109"/>
      <c r="L42" s="86">
        <f>SUM(L34:AG41)</f>
        <v>330000</v>
      </c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8"/>
      <c r="AH42" s="12"/>
      <c r="AJ42" s="102" t="str">
        <f>C42</f>
        <v>合 計 額</v>
      </c>
      <c r="AK42" s="103"/>
      <c r="AL42" s="103"/>
      <c r="AM42" s="103"/>
      <c r="AN42" s="103"/>
      <c r="AO42" s="103"/>
      <c r="AP42" s="104"/>
      <c r="AQ42" s="108" t="s">
        <v>9</v>
      </c>
      <c r="AR42" s="109"/>
      <c r="AS42" s="86">
        <f>SUM(AS34:BN40)</f>
        <v>330000</v>
      </c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8"/>
      <c r="BO42" s="12"/>
      <c r="BQ42" s="102" t="str">
        <f>C42</f>
        <v>合 計 額</v>
      </c>
      <c r="BR42" s="103"/>
      <c r="BS42" s="103"/>
      <c r="BT42" s="103"/>
      <c r="BU42" s="103"/>
      <c r="BV42" s="103"/>
      <c r="BW42" s="104"/>
      <c r="BX42" s="108" t="s">
        <v>9</v>
      </c>
      <c r="BY42" s="109"/>
      <c r="BZ42" s="86">
        <f>SUM(BZ34:CU40)</f>
        <v>330000</v>
      </c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8"/>
      <c r="CV42" s="13"/>
    </row>
    <row r="43" spans="2:100" ht="11.25" customHeight="1" thickBot="1" x14ac:dyDescent="0.2">
      <c r="B43" s="10"/>
      <c r="C43" s="105"/>
      <c r="D43" s="106"/>
      <c r="E43" s="106"/>
      <c r="F43" s="106"/>
      <c r="G43" s="106"/>
      <c r="H43" s="106"/>
      <c r="I43" s="107"/>
      <c r="J43" s="110"/>
      <c r="K43" s="111"/>
      <c r="L43" s="89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1"/>
      <c r="AH43" s="12"/>
      <c r="AJ43" s="105"/>
      <c r="AK43" s="106"/>
      <c r="AL43" s="106"/>
      <c r="AM43" s="106"/>
      <c r="AN43" s="106"/>
      <c r="AO43" s="106"/>
      <c r="AP43" s="107"/>
      <c r="AQ43" s="110"/>
      <c r="AR43" s="111"/>
      <c r="AS43" s="89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1"/>
      <c r="BO43" s="12"/>
      <c r="BQ43" s="105"/>
      <c r="BR43" s="106"/>
      <c r="BS43" s="106"/>
      <c r="BT43" s="106"/>
      <c r="BU43" s="106"/>
      <c r="BV43" s="106"/>
      <c r="BW43" s="107"/>
      <c r="BX43" s="110"/>
      <c r="BY43" s="111"/>
      <c r="BZ43" s="89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1"/>
      <c r="CV43" s="13"/>
    </row>
    <row r="44" spans="2:100" ht="11.25" customHeight="1" x14ac:dyDescent="0.15">
      <c r="B44" s="10"/>
      <c r="C44" s="178" t="s">
        <v>40</v>
      </c>
      <c r="D44" s="178"/>
      <c r="E44" s="178"/>
      <c r="F44" s="178"/>
      <c r="G44" s="178"/>
      <c r="H44" s="180" t="s">
        <v>41</v>
      </c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2"/>
      <c r="U44" s="141" t="s">
        <v>42</v>
      </c>
      <c r="V44" s="142"/>
      <c r="W44" s="37"/>
      <c r="X44" s="59"/>
      <c r="Y44" s="34"/>
      <c r="Z44" s="34"/>
      <c r="AA44" s="34"/>
      <c r="AB44" s="34"/>
      <c r="AC44" s="34"/>
      <c r="AD44" s="34"/>
      <c r="AE44" s="34"/>
      <c r="AF44" s="34"/>
      <c r="AG44" s="35"/>
      <c r="AH44" s="12"/>
      <c r="AJ44" s="186" t="s">
        <v>40</v>
      </c>
      <c r="AK44" s="186"/>
      <c r="AL44" s="186"/>
      <c r="AM44" s="186"/>
      <c r="AN44" s="186"/>
      <c r="AO44" s="120" t="str">
        <f>H44</f>
        <v>令和　 年　 月　 日</v>
      </c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39" t="str">
        <f>U44</f>
        <v>領収日付印</v>
      </c>
      <c r="BC44" s="140"/>
      <c r="BD44" s="32"/>
      <c r="BE44" s="33"/>
      <c r="BF44" s="34"/>
      <c r="BG44" s="34"/>
      <c r="BH44" s="34"/>
      <c r="BI44" s="34"/>
      <c r="BJ44" s="34"/>
      <c r="BK44" s="34"/>
      <c r="BL44" s="34"/>
      <c r="BM44" s="34"/>
      <c r="BN44" s="35"/>
      <c r="BO44" s="12"/>
      <c r="BQ44" s="186" t="s">
        <v>40</v>
      </c>
      <c r="BR44" s="186"/>
      <c r="BS44" s="186"/>
      <c r="BT44" s="186"/>
      <c r="BU44" s="186"/>
      <c r="BV44" s="120" t="str">
        <f>H44</f>
        <v>令和　 年　 月　 日</v>
      </c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39" t="str">
        <f>U44</f>
        <v>領収日付印</v>
      </c>
      <c r="CJ44" s="140"/>
      <c r="CK44" s="32"/>
      <c r="CL44" s="33"/>
      <c r="CM44" s="33"/>
      <c r="CN44" s="33"/>
      <c r="CO44" s="33"/>
      <c r="CP44" s="33"/>
      <c r="CQ44" s="33"/>
      <c r="CR44" s="33"/>
      <c r="CS44" s="33"/>
      <c r="CT44" s="33"/>
      <c r="CU44" s="36"/>
      <c r="CV44" s="13"/>
    </row>
    <row r="45" spans="2:100" ht="11.25" customHeight="1" x14ac:dyDescent="0.15">
      <c r="B45" s="10"/>
      <c r="C45" s="179"/>
      <c r="D45" s="179"/>
      <c r="E45" s="179"/>
      <c r="F45" s="179"/>
      <c r="G45" s="179"/>
      <c r="H45" s="183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5"/>
      <c r="U45" s="141"/>
      <c r="V45" s="142"/>
      <c r="W45" s="37"/>
      <c r="X45" s="34"/>
      <c r="Y45" s="34"/>
      <c r="Z45" s="34"/>
      <c r="AA45" s="34"/>
      <c r="AB45" s="34"/>
      <c r="AC45" s="34"/>
      <c r="AD45" s="34"/>
      <c r="AE45" s="34"/>
      <c r="AF45" s="34"/>
      <c r="AG45" s="35"/>
      <c r="AH45" s="12"/>
      <c r="AJ45" s="179"/>
      <c r="AK45" s="179"/>
      <c r="AL45" s="179"/>
      <c r="AM45" s="179"/>
      <c r="AN45" s="179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41"/>
      <c r="BC45" s="142"/>
      <c r="BD45" s="37"/>
      <c r="BE45" s="34"/>
      <c r="BF45" s="34"/>
      <c r="BG45" s="34"/>
      <c r="BH45" s="34"/>
      <c r="BI45" s="34"/>
      <c r="BJ45" s="34"/>
      <c r="BK45" s="34"/>
      <c r="BL45" s="34"/>
      <c r="BM45" s="34"/>
      <c r="BN45" s="35"/>
      <c r="BO45" s="12"/>
      <c r="BQ45" s="179"/>
      <c r="BR45" s="179"/>
      <c r="BS45" s="179"/>
      <c r="BT45" s="179"/>
      <c r="BU45" s="179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41"/>
      <c r="CJ45" s="142"/>
      <c r="CK45" s="37"/>
      <c r="CL45" s="34"/>
      <c r="CM45" s="34"/>
      <c r="CN45" s="34"/>
      <c r="CO45" s="34"/>
      <c r="CP45" s="34"/>
      <c r="CQ45" s="34"/>
      <c r="CR45" s="34"/>
      <c r="CS45" s="34"/>
      <c r="CT45" s="34"/>
      <c r="CU45" s="35"/>
      <c r="CV45" s="13"/>
    </row>
    <row r="46" spans="2:100" ht="11.25" customHeight="1" x14ac:dyDescent="0.15">
      <c r="B46" s="10"/>
      <c r="C46" s="145" t="s">
        <v>43</v>
      </c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7"/>
      <c r="U46" s="141"/>
      <c r="V46" s="142"/>
      <c r="W46" s="37"/>
      <c r="X46" s="34"/>
      <c r="Y46" s="34"/>
      <c r="Z46" s="34"/>
      <c r="AA46" s="34"/>
      <c r="AB46" s="34"/>
      <c r="AC46" s="34"/>
      <c r="AD46" s="34"/>
      <c r="AE46" s="34"/>
      <c r="AF46" s="34"/>
      <c r="AG46" s="35"/>
      <c r="AH46" s="12"/>
      <c r="AJ46" s="151" t="s">
        <v>44</v>
      </c>
      <c r="AK46" s="152"/>
      <c r="AL46" s="152"/>
      <c r="AM46" s="152"/>
      <c r="AN46" s="152"/>
      <c r="AO46" s="152"/>
      <c r="AP46" s="153"/>
      <c r="AQ46" s="160"/>
      <c r="AR46" s="161"/>
      <c r="AS46" s="161"/>
      <c r="AT46" s="161"/>
      <c r="AU46" s="161"/>
      <c r="AV46" s="161"/>
      <c r="AW46" s="161"/>
      <c r="AX46" s="161"/>
      <c r="AY46" s="161"/>
      <c r="AZ46" s="161" t="s">
        <v>1</v>
      </c>
      <c r="BA46" s="164"/>
      <c r="BB46" s="141"/>
      <c r="BC46" s="142"/>
      <c r="BD46" s="37"/>
      <c r="BE46" s="34"/>
      <c r="BF46" s="34"/>
      <c r="BG46" s="34"/>
      <c r="BH46" s="34"/>
      <c r="BI46" s="34"/>
      <c r="BJ46" s="34"/>
      <c r="BK46" s="34"/>
      <c r="BL46" s="34"/>
      <c r="BM46" s="34"/>
      <c r="BN46" s="35"/>
      <c r="BO46" s="12"/>
      <c r="BQ46" s="166" t="s">
        <v>45</v>
      </c>
      <c r="BR46" s="167"/>
      <c r="BS46" s="167"/>
      <c r="BT46" s="167"/>
      <c r="BU46" s="167"/>
      <c r="BV46" s="167"/>
      <c r="BW46" s="168"/>
      <c r="BX46" s="172" t="s">
        <v>46</v>
      </c>
      <c r="BY46" s="173"/>
      <c r="BZ46" s="173"/>
      <c r="CA46" s="173"/>
      <c r="CB46" s="173"/>
      <c r="CC46" s="173"/>
      <c r="CD46" s="173"/>
      <c r="CE46" s="173"/>
      <c r="CF46" s="173"/>
      <c r="CG46" s="173"/>
      <c r="CH46" s="174"/>
      <c r="CI46" s="141"/>
      <c r="CJ46" s="142"/>
      <c r="CK46" s="37"/>
      <c r="CL46" s="34"/>
      <c r="CM46" s="34"/>
      <c r="CN46" s="34"/>
      <c r="CO46" s="34"/>
      <c r="CP46" s="34"/>
      <c r="CQ46" s="34"/>
      <c r="CR46" s="34"/>
      <c r="CS46" s="34"/>
      <c r="CT46" s="34"/>
      <c r="CU46" s="35"/>
      <c r="CV46" s="13"/>
    </row>
    <row r="47" spans="2:100" ht="11.25" customHeight="1" x14ac:dyDescent="0.15">
      <c r="B47" s="10"/>
      <c r="C47" s="148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50"/>
      <c r="U47" s="141"/>
      <c r="V47" s="142"/>
      <c r="W47" s="37"/>
      <c r="X47" s="34"/>
      <c r="Y47" s="34"/>
      <c r="Z47" s="34"/>
      <c r="AA47" s="34"/>
      <c r="AB47" s="34"/>
      <c r="AC47" s="34"/>
      <c r="AD47" s="34"/>
      <c r="AE47" s="34"/>
      <c r="AF47" s="34"/>
      <c r="AG47" s="35"/>
      <c r="AH47" s="12"/>
      <c r="AJ47" s="154"/>
      <c r="AK47" s="155"/>
      <c r="AL47" s="155"/>
      <c r="AM47" s="155"/>
      <c r="AN47" s="155"/>
      <c r="AO47" s="155"/>
      <c r="AP47" s="156"/>
      <c r="AQ47" s="162"/>
      <c r="AR47" s="163"/>
      <c r="AS47" s="163"/>
      <c r="AT47" s="163"/>
      <c r="AU47" s="163"/>
      <c r="AV47" s="163"/>
      <c r="AW47" s="163"/>
      <c r="AX47" s="163"/>
      <c r="AY47" s="163"/>
      <c r="AZ47" s="163"/>
      <c r="BA47" s="165"/>
      <c r="BB47" s="141"/>
      <c r="BC47" s="142"/>
      <c r="BD47" s="37"/>
      <c r="BE47" s="34"/>
      <c r="BF47" s="34"/>
      <c r="BG47" s="34"/>
      <c r="BH47" s="34"/>
      <c r="BI47" s="34"/>
      <c r="BJ47" s="34"/>
      <c r="BK47" s="34"/>
      <c r="BL47" s="34"/>
      <c r="BM47" s="34"/>
      <c r="BN47" s="35"/>
      <c r="BO47" s="12"/>
      <c r="BQ47" s="169"/>
      <c r="BR47" s="170"/>
      <c r="BS47" s="170"/>
      <c r="BT47" s="170"/>
      <c r="BU47" s="170"/>
      <c r="BV47" s="170"/>
      <c r="BW47" s="171"/>
      <c r="BX47" s="175"/>
      <c r="BY47" s="176"/>
      <c r="BZ47" s="176"/>
      <c r="CA47" s="176"/>
      <c r="CB47" s="176"/>
      <c r="CC47" s="176"/>
      <c r="CD47" s="176"/>
      <c r="CE47" s="176"/>
      <c r="CF47" s="176"/>
      <c r="CG47" s="176"/>
      <c r="CH47" s="177"/>
      <c r="CI47" s="141"/>
      <c r="CJ47" s="142"/>
      <c r="CK47" s="37"/>
      <c r="CL47" s="34"/>
      <c r="CM47" s="34"/>
      <c r="CN47" s="34"/>
      <c r="CO47" s="34"/>
      <c r="CP47" s="34"/>
      <c r="CQ47" s="34"/>
      <c r="CR47" s="34"/>
      <c r="CS47" s="34"/>
      <c r="CT47" s="34"/>
      <c r="CU47" s="35"/>
      <c r="CV47" s="13"/>
    </row>
    <row r="48" spans="2:100" ht="11.25" customHeight="1" x14ac:dyDescent="0.15">
      <c r="B48" s="10"/>
      <c r="C48" s="297" t="s">
        <v>47</v>
      </c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9"/>
      <c r="U48" s="141"/>
      <c r="V48" s="142"/>
      <c r="W48" s="37"/>
      <c r="X48" s="34"/>
      <c r="Y48" s="34"/>
      <c r="Z48" s="34"/>
      <c r="AA48" s="34"/>
      <c r="AB48" s="34"/>
      <c r="AC48" s="34"/>
      <c r="AD48" s="34"/>
      <c r="AE48" s="34"/>
      <c r="AF48" s="34"/>
      <c r="AG48" s="35"/>
      <c r="AH48" s="12"/>
      <c r="AJ48" s="154"/>
      <c r="AK48" s="155"/>
      <c r="AL48" s="155"/>
      <c r="AM48" s="155"/>
      <c r="AN48" s="155"/>
      <c r="AO48" s="155"/>
      <c r="AP48" s="156"/>
      <c r="AQ48" s="160"/>
      <c r="AR48" s="161"/>
      <c r="AS48" s="161"/>
      <c r="AT48" s="161"/>
      <c r="AU48" s="161"/>
      <c r="AV48" s="161"/>
      <c r="AW48" s="161"/>
      <c r="AX48" s="161"/>
      <c r="AY48" s="161"/>
      <c r="AZ48" s="161" t="s">
        <v>2</v>
      </c>
      <c r="BA48" s="164"/>
      <c r="BB48" s="141"/>
      <c r="BC48" s="142"/>
      <c r="BD48" s="37"/>
      <c r="BE48" s="34"/>
      <c r="BF48" s="34"/>
      <c r="BG48" s="34"/>
      <c r="BH48" s="34"/>
      <c r="BI48" s="34"/>
      <c r="BJ48" s="34"/>
      <c r="BK48" s="34"/>
      <c r="BL48" s="34"/>
      <c r="BM48" s="34"/>
      <c r="BN48" s="35"/>
      <c r="BO48" s="12"/>
      <c r="BQ48" s="166" t="s">
        <v>3</v>
      </c>
      <c r="BR48" s="167"/>
      <c r="BS48" s="167"/>
      <c r="BT48" s="167"/>
      <c r="BU48" s="167"/>
      <c r="BV48" s="167"/>
      <c r="BW48" s="168"/>
      <c r="BX48" s="284" t="s">
        <v>58</v>
      </c>
      <c r="BY48" s="285"/>
      <c r="BZ48" s="285"/>
      <c r="CA48" s="285"/>
      <c r="CB48" s="285"/>
      <c r="CC48" s="285"/>
      <c r="CD48" s="285"/>
      <c r="CE48" s="285"/>
      <c r="CF48" s="285"/>
      <c r="CG48" s="285"/>
      <c r="CH48" s="286"/>
      <c r="CI48" s="141"/>
      <c r="CJ48" s="142"/>
      <c r="CK48" s="37"/>
      <c r="CL48" s="34"/>
      <c r="CM48" s="34"/>
      <c r="CN48" s="34"/>
      <c r="CO48" s="34"/>
      <c r="CP48" s="34"/>
      <c r="CQ48" s="34"/>
      <c r="CR48" s="34"/>
      <c r="CS48" s="34"/>
      <c r="CT48" s="34"/>
      <c r="CU48" s="35"/>
      <c r="CV48" s="13"/>
    </row>
    <row r="49" spans="2:100" ht="11.25" customHeight="1" x14ac:dyDescent="0.15">
      <c r="B49" s="10"/>
      <c r="C49" s="297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9"/>
      <c r="U49" s="141"/>
      <c r="V49" s="142"/>
      <c r="W49" s="37"/>
      <c r="X49" s="34"/>
      <c r="Y49" s="34"/>
      <c r="Z49" s="34"/>
      <c r="AA49" s="34"/>
      <c r="AB49" s="34"/>
      <c r="AC49" s="34"/>
      <c r="AD49" s="34"/>
      <c r="AE49" s="34"/>
      <c r="AF49" s="34"/>
      <c r="AG49" s="35"/>
      <c r="AH49" s="12"/>
      <c r="AJ49" s="157"/>
      <c r="AK49" s="158"/>
      <c r="AL49" s="158"/>
      <c r="AM49" s="158"/>
      <c r="AN49" s="158"/>
      <c r="AO49" s="158"/>
      <c r="AP49" s="159"/>
      <c r="AQ49" s="187"/>
      <c r="AR49" s="188"/>
      <c r="AS49" s="188"/>
      <c r="AT49" s="188"/>
      <c r="AU49" s="188"/>
      <c r="AV49" s="188"/>
      <c r="AW49" s="188"/>
      <c r="AX49" s="188"/>
      <c r="AY49" s="188"/>
      <c r="AZ49" s="188"/>
      <c r="BA49" s="189"/>
      <c r="BB49" s="141"/>
      <c r="BC49" s="142"/>
      <c r="BD49" s="37"/>
      <c r="BE49" s="34"/>
      <c r="BF49" s="34"/>
      <c r="BG49" s="34"/>
      <c r="BH49" s="34"/>
      <c r="BI49" s="34"/>
      <c r="BJ49" s="34"/>
      <c r="BK49" s="34"/>
      <c r="BL49" s="34"/>
      <c r="BM49" s="34"/>
      <c r="BN49" s="35"/>
      <c r="BO49" s="12"/>
      <c r="BQ49" s="169"/>
      <c r="BR49" s="170"/>
      <c r="BS49" s="170"/>
      <c r="BT49" s="170"/>
      <c r="BU49" s="170"/>
      <c r="BV49" s="170"/>
      <c r="BW49" s="171"/>
      <c r="BX49" s="287"/>
      <c r="BY49" s="288"/>
      <c r="BZ49" s="288"/>
      <c r="CA49" s="288"/>
      <c r="CB49" s="288"/>
      <c r="CC49" s="288"/>
      <c r="CD49" s="288"/>
      <c r="CE49" s="288"/>
      <c r="CF49" s="288"/>
      <c r="CG49" s="288"/>
      <c r="CH49" s="289"/>
      <c r="CI49" s="141"/>
      <c r="CJ49" s="142"/>
      <c r="CK49" s="37"/>
      <c r="CL49" s="34"/>
      <c r="CM49" s="34"/>
      <c r="CN49" s="34"/>
      <c r="CO49" s="34"/>
      <c r="CP49" s="34"/>
      <c r="CQ49" s="34"/>
      <c r="CR49" s="34"/>
      <c r="CS49" s="34"/>
      <c r="CT49" s="34"/>
      <c r="CU49" s="35"/>
      <c r="CV49" s="13"/>
    </row>
    <row r="50" spans="2:100" ht="11.25" customHeight="1" x14ac:dyDescent="0.15">
      <c r="B50" s="10"/>
      <c r="C50" s="300" t="s">
        <v>48</v>
      </c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2"/>
      <c r="U50" s="141"/>
      <c r="V50" s="142"/>
      <c r="W50" s="37"/>
      <c r="X50" s="34"/>
      <c r="Y50" s="34"/>
      <c r="Z50" s="34"/>
      <c r="AA50" s="34"/>
      <c r="AB50" s="34"/>
      <c r="AC50" s="34"/>
      <c r="AD50" s="34"/>
      <c r="AE50" s="34"/>
      <c r="AF50" s="34"/>
      <c r="AG50" s="35"/>
      <c r="AH50" s="12"/>
      <c r="AJ50" s="190" t="s">
        <v>49</v>
      </c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2"/>
      <c r="BB50" s="141"/>
      <c r="BC50" s="142"/>
      <c r="BD50" s="37"/>
      <c r="BE50" s="34"/>
      <c r="BF50" s="34"/>
      <c r="BG50" s="34"/>
      <c r="BH50" s="34"/>
      <c r="BI50" s="34"/>
      <c r="BJ50" s="34"/>
      <c r="BK50" s="34"/>
      <c r="BL50" s="34"/>
      <c r="BM50" s="34"/>
      <c r="BN50" s="35"/>
      <c r="BO50" s="12"/>
      <c r="BQ50" s="190" t="s">
        <v>50</v>
      </c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2"/>
      <c r="CI50" s="141"/>
      <c r="CJ50" s="142"/>
      <c r="CK50" s="37"/>
      <c r="CL50" s="34"/>
      <c r="CM50" s="34"/>
      <c r="CN50" s="34"/>
      <c r="CO50" s="34"/>
      <c r="CP50" s="34"/>
      <c r="CQ50" s="34"/>
      <c r="CR50" s="34"/>
      <c r="CS50" s="34"/>
      <c r="CT50" s="34"/>
      <c r="CU50" s="35"/>
      <c r="CV50" s="13"/>
    </row>
    <row r="51" spans="2:100" ht="11.25" customHeight="1" x14ac:dyDescent="0.15">
      <c r="B51" s="10"/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40"/>
      <c r="U51" s="141"/>
      <c r="V51" s="142"/>
      <c r="W51" s="37"/>
      <c r="X51" s="34"/>
      <c r="Y51" s="34"/>
      <c r="Z51" s="34"/>
      <c r="AA51" s="34"/>
      <c r="AB51" s="34"/>
      <c r="AC51" s="34"/>
      <c r="AD51" s="34"/>
      <c r="AE51" s="34"/>
      <c r="AF51" s="34"/>
      <c r="AG51" s="35"/>
      <c r="AH51" s="12"/>
      <c r="AJ51" s="193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5"/>
      <c r="BB51" s="141"/>
      <c r="BC51" s="142"/>
      <c r="BD51" s="37"/>
      <c r="BE51" s="34"/>
      <c r="BF51" s="34"/>
      <c r="BG51" s="34"/>
      <c r="BH51" s="34"/>
      <c r="BI51" s="34"/>
      <c r="BJ51" s="34"/>
      <c r="BK51" s="34"/>
      <c r="BL51" s="34"/>
      <c r="BM51" s="34"/>
      <c r="BN51" s="35"/>
      <c r="BO51" s="12"/>
      <c r="BQ51" s="193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5"/>
      <c r="CI51" s="141"/>
      <c r="CJ51" s="142"/>
      <c r="CK51" s="37"/>
      <c r="CL51" s="34"/>
      <c r="CM51" s="34"/>
      <c r="CN51" s="34"/>
      <c r="CO51" s="34"/>
      <c r="CP51" s="34"/>
      <c r="CQ51" s="34"/>
      <c r="CR51" s="34"/>
      <c r="CS51" s="34"/>
      <c r="CT51" s="34"/>
      <c r="CU51" s="35"/>
      <c r="CV51" s="13"/>
    </row>
    <row r="52" spans="2:100" ht="11.25" customHeight="1" x14ac:dyDescent="0.15">
      <c r="B52" s="10"/>
      <c r="C52" s="196" t="s">
        <v>55</v>
      </c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8"/>
      <c r="U52" s="143"/>
      <c r="V52" s="144"/>
      <c r="W52" s="41"/>
      <c r="X52" s="42"/>
      <c r="Y52" s="42"/>
      <c r="Z52" s="42"/>
      <c r="AA52" s="42"/>
      <c r="AB52" s="42"/>
      <c r="AC52" s="42"/>
      <c r="AD52" s="42"/>
      <c r="AE52" s="42"/>
      <c r="AF52" s="42"/>
      <c r="AG52" s="43"/>
      <c r="AH52" s="12"/>
      <c r="AJ52" s="199" t="s">
        <v>56</v>
      </c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1"/>
      <c r="BB52" s="143"/>
      <c r="BC52" s="144"/>
      <c r="BD52" s="41"/>
      <c r="BE52" s="42"/>
      <c r="BF52" s="42"/>
      <c r="BG52" s="42"/>
      <c r="BH52" s="42"/>
      <c r="BI52" s="42"/>
      <c r="BJ52" s="42"/>
      <c r="BK52" s="42"/>
      <c r="BL52" s="42"/>
      <c r="BM52" s="42"/>
      <c r="BN52" s="43"/>
      <c r="BO52" s="12"/>
      <c r="BQ52" s="199" t="s">
        <v>57</v>
      </c>
      <c r="BR52" s="200"/>
      <c r="BS52" s="200"/>
      <c r="BT52" s="200"/>
      <c r="BU52" s="200"/>
      <c r="BV52" s="200"/>
      <c r="BW52" s="200"/>
      <c r="BX52" s="200"/>
      <c r="BY52" s="200"/>
      <c r="BZ52" s="200"/>
      <c r="CA52" s="200"/>
      <c r="CB52" s="200"/>
      <c r="CC52" s="200"/>
      <c r="CD52" s="200"/>
      <c r="CE52" s="200"/>
      <c r="CF52" s="200"/>
      <c r="CG52" s="200"/>
      <c r="CH52" s="201"/>
      <c r="CI52" s="143"/>
      <c r="CJ52" s="144"/>
      <c r="CK52" s="41"/>
      <c r="CL52" s="42"/>
      <c r="CM52" s="42"/>
      <c r="CN52" s="42"/>
      <c r="CO52" s="42"/>
      <c r="CP52" s="42"/>
      <c r="CQ52" s="42"/>
      <c r="CR52" s="42"/>
      <c r="CS52" s="42"/>
      <c r="CT52" s="42"/>
      <c r="CU52" s="43"/>
      <c r="CV52" s="13"/>
    </row>
    <row r="53" spans="2:100" ht="11.25" customHeight="1" x14ac:dyDescent="0.15">
      <c r="B53" s="44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7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7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8"/>
    </row>
  </sheetData>
  <sheetProtection algorithmName="SHA-512" hashValue="i13QDnUQ1nwEz+NaRnx55PbhTSTKGPoCUuyRx/VWDueq/S5WUWaQlsJhA5JG+Hku/yVixvJbR6bDLIdlfbuauA==" saltValue="ZrjiZbI2cPGvcL4qQBr/Cg==" spinCount="100000" sheet="1" selectLockedCells="1"/>
  <mergeCells count="215">
    <mergeCell ref="BX48:CH49"/>
    <mergeCell ref="C4:I4"/>
    <mergeCell ref="AJ4:AP4"/>
    <mergeCell ref="BQ4:BW4"/>
    <mergeCell ref="C5:I6"/>
    <mergeCell ref="AJ5:AP6"/>
    <mergeCell ref="BQ5:BW6"/>
    <mergeCell ref="J6:AG8"/>
    <mergeCell ref="AQ6:BN8"/>
    <mergeCell ref="C11:Q11"/>
    <mergeCell ref="R11:AG11"/>
    <mergeCell ref="AJ11:AX11"/>
    <mergeCell ref="AY11:BN11"/>
    <mergeCell ref="BQ11:CE11"/>
    <mergeCell ref="CF11:CU11"/>
    <mergeCell ref="BX6:CU8"/>
    <mergeCell ref="C7:I8"/>
    <mergeCell ref="AJ7:AP8"/>
    <mergeCell ref="BQ7:BW8"/>
    <mergeCell ref="C9:I10"/>
    <mergeCell ref="AJ9:AP10"/>
    <mergeCell ref="C14:O15"/>
    <mergeCell ref="AJ14:AV15"/>
    <mergeCell ref="BQ14:CC15"/>
    <mergeCell ref="BI23:BL24"/>
    <mergeCell ref="CP23:CS24"/>
    <mergeCell ref="D16:AE19"/>
    <mergeCell ref="D21:AA24"/>
    <mergeCell ref="AB23:AE24"/>
    <mergeCell ref="C12:Q13"/>
    <mergeCell ref="R12:AG13"/>
    <mergeCell ref="AJ12:AX13"/>
    <mergeCell ref="AY12:BN13"/>
    <mergeCell ref="BQ12:CE13"/>
    <mergeCell ref="CF12:CU13"/>
    <mergeCell ref="BQ9:BW10"/>
    <mergeCell ref="K9:M10"/>
    <mergeCell ref="AR9:AT10"/>
    <mergeCell ref="BY9:CA10"/>
    <mergeCell ref="C29:Q29"/>
    <mergeCell ref="R29:AG29"/>
    <mergeCell ref="AJ29:AX29"/>
    <mergeCell ref="AY29:BN29"/>
    <mergeCell ref="BQ29:CE29"/>
    <mergeCell ref="CF29:CU29"/>
    <mergeCell ref="BQ26:BT26"/>
    <mergeCell ref="BU26:CM26"/>
    <mergeCell ref="CN26:CU26"/>
    <mergeCell ref="C27:F28"/>
    <mergeCell ref="Z27:AG28"/>
    <mergeCell ref="AJ27:AM28"/>
    <mergeCell ref="BG27:BN28"/>
    <mergeCell ref="BQ27:BT28"/>
    <mergeCell ref="CN27:CU28"/>
    <mergeCell ref="C26:F26"/>
    <mergeCell ref="G26:Y26"/>
    <mergeCell ref="Z26:AG26"/>
    <mergeCell ref="AJ26:AM26"/>
    <mergeCell ref="AN26:BF26"/>
    <mergeCell ref="BG26:BN26"/>
    <mergeCell ref="C31:C32"/>
    <mergeCell ref="D31:E32"/>
    <mergeCell ref="F31:G32"/>
    <mergeCell ref="H31:I32"/>
    <mergeCell ref="L31:M32"/>
    <mergeCell ref="N31:O32"/>
    <mergeCell ref="P31:Q32"/>
    <mergeCell ref="AD31:AD32"/>
    <mergeCell ref="AP30:AQ30"/>
    <mergeCell ref="C30:E30"/>
    <mergeCell ref="I30:J30"/>
    <mergeCell ref="K30:M30"/>
    <mergeCell ref="P30:Q30"/>
    <mergeCell ref="R30:AC32"/>
    <mergeCell ref="AD30:AG30"/>
    <mergeCell ref="AG31:AG32"/>
    <mergeCell ref="AE31:AF32"/>
    <mergeCell ref="AD33:AE33"/>
    <mergeCell ref="AF33:AG33"/>
    <mergeCell ref="AS33:AT33"/>
    <mergeCell ref="AU33:AV33"/>
    <mergeCell ref="AW33:AX33"/>
    <mergeCell ref="CR31:CR32"/>
    <mergeCell ref="CU31:CU32"/>
    <mergeCell ref="L33:M33"/>
    <mergeCell ref="N33:O33"/>
    <mergeCell ref="P33:Q33"/>
    <mergeCell ref="R33:S33"/>
    <mergeCell ref="T33:U33"/>
    <mergeCell ref="V33:W33"/>
    <mergeCell ref="X33:Y33"/>
    <mergeCell ref="Z33:AA33"/>
    <mergeCell ref="CF30:CQ32"/>
    <mergeCell ref="CR30:CU30"/>
    <mergeCell ref="AW30:AX30"/>
    <mergeCell ref="AY30:BJ32"/>
    <mergeCell ref="BK30:BN30"/>
    <mergeCell ref="BW30:BX30"/>
    <mergeCell ref="CD30:CE30"/>
    <mergeCell ref="BK31:BK32"/>
    <mergeCell ref="BN31:BN32"/>
    <mergeCell ref="C36:I37"/>
    <mergeCell ref="J36:K37"/>
    <mergeCell ref="AJ34:AP35"/>
    <mergeCell ref="AQ34:AR35"/>
    <mergeCell ref="CT33:CU33"/>
    <mergeCell ref="C34:I35"/>
    <mergeCell ref="J34:K35"/>
    <mergeCell ref="CH33:CI33"/>
    <mergeCell ref="CJ33:CK33"/>
    <mergeCell ref="CL33:CM33"/>
    <mergeCell ref="CN33:CO33"/>
    <mergeCell ref="CP33:CQ33"/>
    <mergeCell ref="CR33:CS33"/>
    <mergeCell ref="BK33:BL33"/>
    <mergeCell ref="BM33:BN33"/>
    <mergeCell ref="BZ33:CA33"/>
    <mergeCell ref="CB33:CC33"/>
    <mergeCell ref="CD33:CE33"/>
    <mergeCell ref="CF33:CG33"/>
    <mergeCell ref="AY33:AZ33"/>
    <mergeCell ref="BA33:BB33"/>
    <mergeCell ref="BC33:BD33"/>
    <mergeCell ref="BE33:BF33"/>
    <mergeCell ref="BG33:BH33"/>
    <mergeCell ref="C42:I43"/>
    <mergeCell ref="J42:K43"/>
    <mergeCell ref="AJ38:AP39"/>
    <mergeCell ref="AQ38:AR39"/>
    <mergeCell ref="BQ38:BW39"/>
    <mergeCell ref="BX38:BY39"/>
    <mergeCell ref="C40:I41"/>
    <mergeCell ref="J40:K41"/>
    <mergeCell ref="C38:I39"/>
    <mergeCell ref="J38:K39"/>
    <mergeCell ref="CI44:CJ52"/>
    <mergeCell ref="C46:T47"/>
    <mergeCell ref="AJ46:AP49"/>
    <mergeCell ref="AQ46:AY47"/>
    <mergeCell ref="AZ46:BA47"/>
    <mergeCell ref="BQ46:BW47"/>
    <mergeCell ref="BX46:CH47"/>
    <mergeCell ref="C48:T49"/>
    <mergeCell ref="C44:G45"/>
    <mergeCell ref="H44:T45"/>
    <mergeCell ref="U44:V52"/>
    <mergeCell ref="AJ44:AN45"/>
    <mergeCell ref="AO44:BA45"/>
    <mergeCell ref="BB44:BC52"/>
    <mergeCell ref="AQ48:AY49"/>
    <mergeCell ref="AZ48:BA49"/>
    <mergeCell ref="BQ48:BW49"/>
    <mergeCell ref="C50:T50"/>
    <mergeCell ref="AJ50:BA51"/>
    <mergeCell ref="BQ50:CH51"/>
    <mergeCell ref="C52:T52"/>
    <mergeCell ref="AJ52:BA52"/>
    <mergeCell ref="BQ52:CH52"/>
    <mergeCell ref="BQ44:BU45"/>
    <mergeCell ref="BV44:CH45"/>
    <mergeCell ref="L34:AG35"/>
    <mergeCell ref="L36:AG37"/>
    <mergeCell ref="L38:AG39"/>
    <mergeCell ref="L40:AG41"/>
    <mergeCell ref="AS34:BN35"/>
    <mergeCell ref="AS36:BN37"/>
    <mergeCell ref="AS38:BN39"/>
    <mergeCell ref="AS40:BN41"/>
    <mergeCell ref="AQ36:AR37"/>
    <mergeCell ref="BQ36:BW37"/>
    <mergeCell ref="AJ36:AP37"/>
    <mergeCell ref="BQ34:BW35"/>
    <mergeCell ref="L42:AG43"/>
    <mergeCell ref="AS42:BN43"/>
    <mergeCell ref="AJ40:AP41"/>
    <mergeCell ref="AQ40:AR41"/>
    <mergeCell ref="BQ40:BW41"/>
    <mergeCell ref="BX40:BY41"/>
    <mergeCell ref="AU31:AV32"/>
    <mergeCell ref="BQ30:BS30"/>
    <mergeCell ref="BQ31:BQ32"/>
    <mergeCell ref="BR31:BS32"/>
    <mergeCell ref="AJ30:AL30"/>
    <mergeCell ref="AR30:AT30"/>
    <mergeCell ref="AJ31:AJ32"/>
    <mergeCell ref="AK31:AL32"/>
    <mergeCell ref="AM31:AN32"/>
    <mergeCell ref="AO31:AP32"/>
    <mergeCell ref="AS31:AT32"/>
    <mergeCell ref="AW31:AX32"/>
    <mergeCell ref="BL31:BM32"/>
    <mergeCell ref="CS31:CT32"/>
    <mergeCell ref="BI33:BJ33"/>
    <mergeCell ref="AB33:AC33"/>
    <mergeCell ref="BZ34:CU35"/>
    <mergeCell ref="BZ36:CU37"/>
    <mergeCell ref="BZ38:CU39"/>
    <mergeCell ref="BZ40:CU41"/>
    <mergeCell ref="BZ42:CU43"/>
    <mergeCell ref="AK16:BL19"/>
    <mergeCell ref="AK21:BH24"/>
    <mergeCell ref="BR16:CS19"/>
    <mergeCell ref="BR21:CO24"/>
    <mergeCell ref="CB31:CC32"/>
    <mergeCell ref="CD31:CE32"/>
    <mergeCell ref="BY30:CA30"/>
    <mergeCell ref="BT31:BU32"/>
    <mergeCell ref="BV31:BW32"/>
    <mergeCell ref="BZ31:CA32"/>
    <mergeCell ref="AJ42:AP43"/>
    <mergeCell ref="AQ42:AR43"/>
    <mergeCell ref="BQ42:BW43"/>
    <mergeCell ref="BX42:BY43"/>
    <mergeCell ref="BX36:BY37"/>
    <mergeCell ref="BX34:BY35"/>
  </mergeCells>
  <phoneticPr fontId="2"/>
  <dataValidations count="9">
    <dataValidation type="list" allowBlank="1" showInputMessage="1" showErrorMessage="1" errorTitle="無効" error="プルダウンから選択してください。" promptTitle="申告区分" prompt="申告区分を選択してください。" sqref="R30:AC32" xr:uid="{00000000-0002-0000-0000-000000000000}">
      <formula1>"　　,予定,確定,中間,修正"</formula1>
    </dataValidation>
    <dataValidation type="whole" allowBlank="1" showInputMessage="1" showErrorMessage="1" promptTitle="金額を記入" prompt="金額を記入してください。_x000a_0円の項目には0と記載ください。" sqref="AS40:BN41 L36:AG41" xr:uid="{00000000-0002-0000-0000-000001000000}">
      <formula1>0</formula1>
      <formula2>9999999999</formula2>
    </dataValidation>
    <dataValidation type="whole" allowBlank="1" showErrorMessage="1" promptTitle="金額を記入" prompt="金額を記入してください。_x000a_0円の項目には0と記載ください。" sqref="AS34:BN39 BZ34:CU41" xr:uid="{00000000-0002-0000-0000-000002000000}">
      <formula1>0</formula1>
      <formula2>9999999999</formula2>
    </dataValidation>
    <dataValidation allowBlank="1" showInputMessage="1" showErrorMessage="1" promptTitle="所在地" prompt="法人の所在地を記載してください。" sqref="D16:AE19" xr:uid="{7080A196-8F0E-437A-92E7-46070E17CA62}"/>
    <dataValidation allowBlank="1" showInputMessage="1" showErrorMessage="1" promptTitle="法人名称" prompt="法人名称を記載してください。" sqref="D21:AA24" xr:uid="{DA148DDA-B82E-4779-8EDC-A29CC666A936}"/>
    <dataValidation allowBlank="1" showInputMessage="1" showErrorMessage="1" promptTitle="年度" prompt="納付時の年度を記載してください。" sqref="C27:F28" xr:uid="{D46CCBCA-90D6-42AA-A7DC-02D18E4588E8}"/>
    <dataValidation allowBlank="1" showInputMessage="1" showErrorMessage="1" promptTitle="管理番号" prompt="平群町独自の法人管理番号（３ケタ）" sqref="Z27:AG28" xr:uid="{6303D750-F533-4C59-BF53-F678448922A4}"/>
    <dataValidation allowBlank="1" showInputMessage="1" showErrorMessage="1" promptTitle="元号" prompt="平成、令和など" sqref="C30:E30 K30:M30" xr:uid="{F2908E07-B34E-4FD7-97B1-AE843F7E2BE5}"/>
    <dataValidation type="whole" allowBlank="1" showInputMessage="1" showErrorMessage="1" promptTitle="金額を記入" prompt="金額を記入してください。0円の項目には0と記載ください。_x000a_★印字位置がずれて見えますが、印刷すればきちんと枠内に入ります★" sqref="L34:AG35" xr:uid="{2BE1C7E1-D48A-4D80-A418-3256B7CFB347}">
      <formula1>0</formula1>
      <formula2>9999999999</formula2>
    </dataValidation>
  </dataValidations>
  <pageMargins left="0.39370078740157483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HP用★法人住民税★納付書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Wiz033Z</dc:creator>
  <cp:lastModifiedBy>330017zeimu1</cp:lastModifiedBy>
  <cp:lastPrinted>2022-02-16T00:40:27Z</cp:lastPrinted>
  <dcterms:created xsi:type="dcterms:W3CDTF">2007-08-03T05:54:51Z</dcterms:created>
  <dcterms:modified xsi:type="dcterms:W3CDTF">2022-03-23T04:21:58Z</dcterms:modified>
</cp:coreProperties>
</file>